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Ufficio_BD\AMMINISTRAZIONE TRASPARENTE\"/>
    </mc:Choice>
  </mc:AlternateContent>
  <bookViews>
    <workbookView xWindow="0" yWindow="0" windowWidth="23040" windowHeight="7464" activeTab="2"/>
  </bookViews>
  <sheets>
    <sheet name="2016" sheetId="2" r:id="rId1"/>
    <sheet name="2017" sheetId="3" r:id="rId2"/>
    <sheet name="2018" sheetId="4" r:id="rId3"/>
  </sheets>
  <definedNames>
    <definedName name="_xlnm._FilterDatabase" localSheetId="2" hidden="1">'2018'!$A$2:$IF$47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F2" i="4" l="1"/>
</calcChain>
</file>

<file path=xl/sharedStrings.xml><?xml version="1.0" encoding="utf-8"?>
<sst xmlns="http://schemas.openxmlformats.org/spreadsheetml/2006/main" count="133" uniqueCount="82">
  <si>
    <t xml:space="preserve">American Society for Microbiology </t>
  </si>
  <si>
    <t>Annual Reviews</t>
  </si>
  <si>
    <t>BMJ</t>
  </si>
  <si>
    <t>Cab Abstracts</t>
  </si>
  <si>
    <t>Cell Press Periodici</t>
  </si>
  <si>
    <t>Elsevier periodici (Scoap 3)</t>
  </si>
  <si>
    <t>Infoleges</t>
  </si>
  <si>
    <t>INSPEC</t>
  </si>
  <si>
    <t>JSTOR I, II e III + Complement Collection</t>
  </si>
  <si>
    <t>Kluwer Law International</t>
  </si>
  <si>
    <t>Contratto</t>
  </si>
  <si>
    <t>speso</t>
  </si>
  <si>
    <t>American Chemical Society</t>
  </si>
  <si>
    <t>Springer Big Deal</t>
  </si>
  <si>
    <t>Scifinder Scholar</t>
  </si>
  <si>
    <t>Elsevier (altro) Reaxys</t>
  </si>
  <si>
    <t>Book Citation Index</t>
  </si>
  <si>
    <t>Cambridge Structural Database</t>
  </si>
  <si>
    <t>Lexis-Nexis + JurisClasseur</t>
  </si>
  <si>
    <t>Sole 24 ore + riviste 24</t>
  </si>
  <si>
    <t>Vlex Global</t>
  </si>
  <si>
    <t>costi</t>
  </si>
  <si>
    <t>De Gruyter journals</t>
  </si>
  <si>
    <t>Il Mulino Periodici</t>
  </si>
  <si>
    <t>Il Mulino Darwinbooks</t>
  </si>
  <si>
    <t>Nature (Periodici)</t>
  </si>
  <si>
    <t>Nature (nuovi titoli)</t>
  </si>
  <si>
    <t>Nature Microbiology (nuovo titolo)</t>
  </si>
  <si>
    <t>Royal Society of Chemistry</t>
  </si>
  <si>
    <t>Science</t>
  </si>
  <si>
    <t xml:space="preserve">Scoap3 </t>
  </si>
  <si>
    <t>API Scopus/Scival</t>
  </si>
  <si>
    <t>De Gruyter (altro)</t>
  </si>
  <si>
    <t>Contratti</t>
  </si>
  <si>
    <t xml:space="preserve">IEEE-IEL </t>
  </si>
  <si>
    <t>Elsevier Science Direct</t>
  </si>
  <si>
    <t>Elsevier (altro) Scopus</t>
  </si>
  <si>
    <t>Springer (altro) Springer Lecture Notes</t>
  </si>
  <si>
    <t>Wiley (altro) - 30 ebook (acquisto una-tantum)</t>
  </si>
  <si>
    <t>Wiley (altro) - International Encyclopedia of Political Communication</t>
  </si>
  <si>
    <t>American Mathematical Society  - Mathscinet</t>
  </si>
  <si>
    <t xml:space="preserve">Nature Publishing </t>
  </si>
  <si>
    <t>Elsevier (altro) Intern. Encyclopedia of Social Science (2 ed.)</t>
  </si>
  <si>
    <t>Wiley Database Model</t>
  </si>
  <si>
    <t>Wiley - Cochrane Library</t>
  </si>
  <si>
    <t>Institute of Physics</t>
  </si>
  <si>
    <t>Web of science e Journal Citation Reports</t>
  </si>
  <si>
    <t>Proquest - Periodical Index Online</t>
  </si>
  <si>
    <t>ExLibris - Ulrich'sweb</t>
  </si>
  <si>
    <t>EBSCO - RILM + IPM (Index of Printed Music)</t>
  </si>
  <si>
    <t xml:space="preserve">Proquest - Lion </t>
  </si>
  <si>
    <t>EBSCO - Historical Abstracts full-text</t>
  </si>
  <si>
    <t>EBSCO - Dynamed Plus</t>
  </si>
  <si>
    <t xml:space="preserve">SCOAP 3 </t>
  </si>
  <si>
    <t>Elsevier (altro) Major Reference Works</t>
  </si>
  <si>
    <t>Risorsa</t>
  </si>
  <si>
    <t>ACS - American Chemical Society</t>
  </si>
  <si>
    <t>local loading</t>
  </si>
  <si>
    <t>Historical Abstracts full-text (Ebsco)</t>
  </si>
  <si>
    <t>Wiley - Periodici</t>
  </si>
  <si>
    <t>Wiley - Int. Encyclopedia of Political Communication</t>
  </si>
  <si>
    <t>Wos + JCR</t>
  </si>
  <si>
    <t>Wos backfile</t>
  </si>
  <si>
    <t xml:space="preserve">BMJ </t>
  </si>
  <si>
    <t>Wiley - Current Protocols + Anthrosource</t>
  </si>
  <si>
    <t>ExLibris - Ulrich'sweb/Bowkers</t>
  </si>
  <si>
    <t>Elsevier - Scopus</t>
  </si>
  <si>
    <t>SCOAP 3</t>
  </si>
  <si>
    <t>Royal Society of Chemistry - Periodici</t>
  </si>
  <si>
    <t>Elsevier - Reaxys</t>
  </si>
  <si>
    <t>Proquest - PIO</t>
  </si>
  <si>
    <t>Oxford University Press - Periodici</t>
  </si>
  <si>
    <t>Nature - Periodici</t>
  </si>
  <si>
    <t>American Mathematical Sociey - Mathscinet</t>
  </si>
  <si>
    <t>Proquest - Lion</t>
  </si>
  <si>
    <t>Lippincott - Periodici</t>
  </si>
  <si>
    <t>IOP - periodici</t>
  </si>
  <si>
    <t>De Gruyter - Periodici</t>
  </si>
  <si>
    <t>Cell Press - Periodici</t>
  </si>
  <si>
    <t xml:space="preserve">Cab Abstracts + INSPEC </t>
  </si>
  <si>
    <t>EBSCO - Dynamed Plus, RILM, IPM, Historical Abstracts full-text</t>
  </si>
  <si>
    <t>SpringerNature Periodici + Lecture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</si>
</sst>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[$€-2]\ #,##0.00"/>
    <numFmt numFmtId="165" formatCode="_-* #,##0.00\ [$€-410]_-;\-* #,##0.00\ [$€-410]_-;_-* &quot;-&quot;??\ [$€-410]_-;_-@_-"/>
    <numFmt numFmtId="166" formatCode="_-&quot;€&quot;\ * #,##0.00_-;\-&quot;€&quot;\ * #,##0.00_-;_-&quot;€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/>
    <xf numFmtId="166" fontId="7" fillId="0" borderId="0" applyFont="0" applyFill="0" applyBorder="0" applyAlignment="0" applyProtection="0"/>
    <xf numFmtId="0" fontId="7" fillId="0" borderId="0"/>
  </cellStyleXfs>
  <cellXfs count="19">
    <xf numFmtId="0" fontId="0" fillId="0" borderId="0" xfId="0"/>
    <xf numFmtId="44" fontId="0" fillId="0" borderId="0" xfId="1" applyFont="1"/>
    <xf numFmtId="0" fontId="2" fillId="0" borderId="1" xfId="0" applyFont="1" applyBorder="1"/>
    <xf numFmtId="44" fontId="2" fillId="0" borderId="1" xfId="1" applyFont="1" applyBorder="1"/>
    <xf numFmtId="0" fontId="0" fillId="0" borderId="1" xfId="0" applyBorder="1"/>
    <xf numFmtId="44" fontId="0" fillId="0" borderId="1" xfId="1" applyFont="1" applyBorder="1"/>
    <xf numFmtId="44" fontId="0" fillId="0" borderId="0" xfId="0" applyNumberFormat="1"/>
    <xf numFmtId="0" fontId="0" fillId="0" borderId="1" xfId="0" applyBorder="1" applyAlignment="1">
      <alignment wrapText="1"/>
    </xf>
    <xf numFmtId="0" fontId="3" fillId="0" borderId="0" xfId="2"/>
    <xf numFmtId="164" fontId="3" fillId="0" borderId="0" xfId="2" applyNumberFormat="1"/>
    <xf numFmtId="0" fontId="4" fillId="0" borderId="0" xfId="2" applyFont="1"/>
    <xf numFmtId="0" fontId="5" fillId="0" borderId="1" xfId="2" applyFont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 vertical="center"/>
    </xf>
    <xf numFmtId="164" fontId="4" fillId="2" borderId="4" xfId="2" applyNumberFormat="1" applyFont="1" applyFill="1" applyBorder="1" applyAlignment="1">
      <alignment horizontal="center" vertical="center"/>
    </xf>
    <xf numFmtId="165" fontId="3" fillId="0" borderId="0" xfId="2" applyNumberFormat="1"/>
    <xf numFmtId="0" fontId="6" fillId="2" borderId="2" xfId="2" applyFont="1" applyFill="1" applyBorder="1" applyAlignment="1">
      <alignment horizontal="left" vertical="center" wrapText="1"/>
    </xf>
    <xf numFmtId="0" fontId="6" fillId="2" borderId="3" xfId="2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</cellXfs>
  <cellStyles count="5">
    <cellStyle name="Normale" xfId="0" builtinId="0"/>
    <cellStyle name="Normale 2" xfId="4"/>
    <cellStyle name="Normale 3" xfId="2"/>
    <cellStyle name="Valuta" xfId="1" builtinId="4"/>
    <cellStyle name="Valuta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A3" sqref="A3"/>
    </sheetView>
  </sheetViews>
  <sheetFormatPr defaultRowHeight="14.4" x14ac:dyDescent="0.3"/>
  <cols>
    <col min="1" max="1" width="70.5546875" bestFit="1" customWidth="1"/>
    <col min="2" max="2" width="16.5546875" style="1" customWidth="1"/>
    <col min="3" max="4" width="16.5546875" customWidth="1"/>
    <col min="5" max="5" width="24.5546875" customWidth="1"/>
  </cols>
  <sheetData>
    <row r="1" spans="1:4" x14ac:dyDescent="0.3">
      <c r="A1" s="2" t="s">
        <v>10</v>
      </c>
      <c r="B1" s="3" t="s">
        <v>21</v>
      </c>
    </row>
    <row r="2" spans="1:4" x14ac:dyDescent="0.3">
      <c r="A2" s="4" t="s">
        <v>12</v>
      </c>
      <c r="B2" s="5">
        <v>76395.14</v>
      </c>
    </row>
    <row r="3" spans="1:4" x14ac:dyDescent="0.3">
      <c r="A3" s="4" t="s">
        <v>40</v>
      </c>
      <c r="B3" s="5">
        <v>8969.2800000000007</v>
      </c>
    </row>
    <row r="4" spans="1:4" x14ac:dyDescent="0.3">
      <c r="A4" s="4" t="s">
        <v>0</v>
      </c>
      <c r="B4" s="5">
        <v>6947.81</v>
      </c>
    </row>
    <row r="5" spans="1:4" x14ac:dyDescent="0.3">
      <c r="A5" s="4" t="s">
        <v>1</v>
      </c>
      <c r="B5" s="5">
        <v>5787.17</v>
      </c>
    </row>
    <row r="6" spans="1:4" x14ac:dyDescent="0.3">
      <c r="A6" s="4" t="s">
        <v>2</v>
      </c>
      <c r="B6" s="5">
        <v>13652.55</v>
      </c>
    </row>
    <row r="7" spans="1:4" x14ac:dyDescent="0.3">
      <c r="A7" s="4" t="s">
        <v>16</v>
      </c>
      <c r="B7" s="5">
        <v>10535.51</v>
      </c>
    </row>
    <row r="8" spans="1:4" x14ac:dyDescent="0.3">
      <c r="A8" s="4" t="s">
        <v>3</v>
      </c>
      <c r="B8" s="5">
        <v>30239.96</v>
      </c>
    </row>
    <row r="9" spans="1:4" x14ac:dyDescent="0.3">
      <c r="A9" s="4" t="s">
        <v>17</v>
      </c>
      <c r="B9" s="5">
        <v>1281</v>
      </c>
    </row>
    <row r="10" spans="1:4" x14ac:dyDescent="0.3">
      <c r="A10" s="4" t="s">
        <v>4</v>
      </c>
      <c r="B10" s="5">
        <v>25212.84</v>
      </c>
    </row>
    <row r="11" spans="1:4" x14ac:dyDescent="0.3">
      <c r="A11" s="4" t="s">
        <v>42</v>
      </c>
      <c r="B11" s="5">
        <v>10552.2</v>
      </c>
    </row>
    <row r="12" spans="1:4" x14ac:dyDescent="0.3">
      <c r="A12" s="4" t="s">
        <v>15</v>
      </c>
      <c r="B12" s="5">
        <v>30415.67</v>
      </c>
    </row>
    <row r="13" spans="1:4" x14ac:dyDescent="0.3">
      <c r="A13" s="4" t="s">
        <v>36</v>
      </c>
      <c r="B13" s="5">
        <v>41763.199999999997</v>
      </c>
    </row>
    <row r="14" spans="1:4" x14ac:dyDescent="0.3">
      <c r="A14" s="4" t="s">
        <v>54</v>
      </c>
      <c r="B14" s="5">
        <v>10869.27</v>
      </c>
    </row>
    <row r="15" spans="1:4" x14ac:dyDescent="0.3">
      <c r="A15" s="4" t="s">
        <v>35</v>
      </c>
      <c r="B15" s="5">
        <v>1484753.84</v>
      </c>
      <c r="D15" s="6"/>
    </row>
    <row r="16" spans="1:4" x14ac:dyDescent="0.3">
      <c r="A16" s="4" t="s">
        <v>5</v>
      </c>
      <c r="B16" s="5">
        <v>27126.04</v>
      </c>
    </row>
    <row r="17" spans="1:2" x14ac:dyDescent="0.3">
      <c r="A17" s="4" t="s">
        <v>34</v>
      </c>
      <c r="B17" s="5">
        <v>38184.75</v>
      </c>
    </row>
    <row r="18" spans="1:2" x14ac:dyDescent="0.3">
      <c r="A18" s="4" t="s">
        <v>6</v>
      </c>
      <c r="B18" s="5">
        <v>2745</v>
      </c>
    </row>
    <row r="19" spans="1:2" x14ac:dyDescent="0.3">
      <c r="A19" s="4" t="s">
        <v>7</v>
      </c>
      <c r="B19" s="5">
        <v>31726.42</v>
      </c>
    </row>
    <row r="20" spans="1:2" x14ac:dyDescent="0.3">
      <c r="A20" s="4" t="s">
        <v>45</v>
      </c>
      <c r="B20" s="5">
        <v>64995.57</v>
      </c>
    </row>
    <row r="21" spans="1:2" x14ac:dyDescent="0.3">
      <c r="A21" s="4" t="s">
        <v>8</v>
      </c>
      <c r="B21" s="5">
        <v>29051.22</v>
      </c>
    </row>
    <row r="22" spans="1:2" x14ac:dyDescent="0.3">
      <c r="A22" s="4" t="s">
        <v>9</v>
      </c>
      <c r="B22" s="5">
        <v>5015.7</v>
      </c>
    </row>
    <row r="23" spans="1:2" x14ac:dyDescent="0.3">
      <c r="A23" s="4" t="s">
        <v>18</v>
      </c>
      <c r="B23" s="5">
        <v>38414.480000000003</v>
      </c>
    </row>
    <row r="24" spans="1:2" x14ac:dyDescent="0.3">
      <c r="A24" s="4" t="s">
        <v>41</v>
      </c>
      <c r="B24" s="5">
        <v>115009.66</v>
      </c>
    </row>
    <row r="25" spans="1:2" x14ac:dyDescent="0.3">
      <c r="A25" s="4" t="s">
        <v>47</v>
      </c>
      <c r="B25" s="5">
        <v>11715.74</v>
      </c>
    </row>
    <row r="26" spans="1:2" x14ac:dyDescent="0.3">
      <c r="A26" s="4" t="s">
        <v>29</v>
      </c>
      <c r="B26" s="5">
        <v>10946.59</v>
      </c>
    </row>
    <row r="27" spans="1:2" x14ac:dyDescent="0.3">
      <c r="A27" s="4" t="s">
        <v>14</v>
      </c>
      <c r="B27" s="5">
        <v>112340.76</v>
      </c>
    </row>
    <row r="28" spans="1:2" x14ac:dyDescent="0.3">
      <c r="A28" s="4" t="s">
        <v>53</v>
      </c>
      <c r="B28" s="5">
        <v>2480</v>
      </c>
    </row>
    <row r="29" spans="1:2" x14ac:dyDescent="0.3">
      <c r="A29" s="4" t="s">
        <v>19</v>
      </c>
      <c r="B29" s="5">
        <v>2416.69</v>
      </c>
    </row>
    <row r="30" spans="1:2" x14ac:dyDescent="0.3">
      <c r="A30" s="4" t="s">
        <v>19</v>
      </c>
      <c r="B30" s="5">
        <v>1030.6400000000001</v>
      </c>
    </row>
    <row r="31" spans="1:2" x14ac:dyDescent="0.3">
      <c r="A31" s="4" t="s">
        <v>19</v>
      </c>
      <c r="B31" s="5">
        <v>22882.34</v>
      </c>
    </row>
    <row r="32" spans="1:2" x14ac:dyDescent="0.3">
      <c r="A32" s="4" t="s">
        <v>37</v>
      </c>
      <c r="B32" s="5">
        <v>38762.76</v>
      </c>
    </row>
    <row r="33" spans="1:2" x14ac:dyDescent="0.3">
      <c r="A33" s="4" t="s">
        <v>13</v>
      </c>
      <c r="B33" s="5">
        <v>455582.57</v>
      </c>
    </row>
    <row r="34" spans="1:2" x14ac:dyDescent="0.3">
      <c r="A34" s="4" t="s">
        <v>20</v>
      </c>
      <c r="B34" s="5">
        <v>6047.54</v>
      </c>
    </row>
    <row r="35" spans="1:2" x14ac:dyDescent="0.3">
      <c r="A35" s="4" t="s">
        <v>46</v>
      </c>
      <c r="B35" s="5">
        <v>56311.53</v>
      </c>
    </row>
    <row r="36" spans="1:2" x14ac:dyDescent="0.3">
      <c r="A36" s="4" t="s">
        <v>44</v>
      </c>
      <c r="B36" s="5">
        <v>1345.78</v>
      </c>
    </row>
    <row r="37" spans="1:2" x14ac:dyDescent="0.3">
      <c r="A37" s="4" t="s">
        <v>43</v>
      </c>
      <c r="B37" s="5">
        <v>488056.7</v>
      </c>
    </row>
  </sheetData>
  <sortState ref="A2:B38">
    <sortCondition ref="A2:A3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>
      <selection activeCell="A19" sqref="A19"/>
    </sheetView>
  </sheetViews>
  <sheetFormatPr defaultRowHeight="14.4" x14ac:dyDescent="0.3"/>
  <cols>
    <col min="1" max="1" width="48" customWidth="1"/>
    <col min="2" max="2" width="22" style="1" customWidth="1"/>
  </cols>
  <sheetData>
    <row r="1" spans="1:2" x14ac:dyDescent="0.3">
      <c r="A1" s="2" t="s">
        <v>33</v>
      </c>
      <c r="B1" s="3" t="s">
        <v>11</v>
      </c>
    </row>
    <row r="2" spans="1:2" x14ac:dyDescent="0.3">
      <c r="A2" s="4" t="s">
        <v>12</v>
      </c>
      <c r="B2" s="5">
        <v>76219.14</v>
      </c>
    </row>
    <row r="3" spans="1:2" x14ac:dyDescent="0.3">
      <c r="A3" s="4" t="s">
        <v>40</v>
      </c>
      <c r="B3" s="5">
        <v>9495.32</v>
      </c>
    </row>
    <row r="4" spans="1:2" x14ac:dyDescent="0.3">
      <c r="A4" s="4" t="s">
        <v>0</v>
      </c>
      <c r="B4" s="5">
        <v>6776.67</v>
      </c>
    </row>
    <row r="5" spans="1:2" x14ac:dyDescent="0.3">
      <c r="A5" s="4" t="s">
        <v>1</v>
      </c>
      <c r="B5" s="5">
        <v>6151.49</v>
      </c>
    </row>
    <row r="6" spans="1:2" x14ac:dyDescent="0.3">
      <c r="A6" s="4" t="s">
        <v>31</v>
      </c>
      <c r="B6" s="5">
        <v>6001.1</v>
      </c>
    </row>
    <row r="7" spans="1:2" x14ac:dyDescent="0.3">
      <c r="A7" s="4" t="s">
        <v>2</v>
      </c>
      <c r="B7" s="5">
        <v>17772.939999999999</v>
      </c>
    </row>
    <row r="8" spans="1:2" x14ac:dyDescent="0.3">
      <c r="A8" s="4" t="s">
        <v>3</v>
      </c>
      <c r="B8" s="5">
        <v>35086.14</v>
      </c>
    </row>
    <row r="9" spans="1:2" x14ac:dyDescent="0.3">
      <c r="A9" s="4" t="s">
        <v>17</v>
      </c>
      <c r="B9" s="5">
        <v>1096.97</v>
      </c>
    </row>
    <row r="10" spans="1:2" x14ac:dyDescent="0.3">
      <c r="A10" s="4" t="s">
        <v>4</v>
      </c>
      <c r="B10" s="5">
        <v>25969.23</v>
      </c>
    </row>
    <row r="11" spans="1:2" x14ac:dyDescent="0.3">
      <c r="A11" s="4" t="s">
        <v>32</v>
      </c>
      <c r="B11" s="5">
        <v>7533.68</v>
      </c>
    </row>
    <row r="12" spans="1:2" x14ac:dyDescent="0.3">
      <c r="A12" s="4" t="s">
        <v>22</v>
      </c>
      <c r="B12" s="5">
        <v>18364.32</v>
      </c>
    </row>
    <row r="13" spans="1:2" x14ac:dyDescent="0.3">
      <c r="A13" s="4" t="s">
        <v>52</v>
      </c>
      <c r="B13" s="5">
        <v>12056.36</v>
      </c>
    </row>
    <row r="14" spans="1:2" x14ac:dyDescent="0.3">
      <c r="A14" s="4" t="s">
        <v>51</v>
      </c>
      <c r="B14" s="5">
        <v>10961.97</v>
      </c>
    </row>
    <row r="15" spans="1:2" x14ac:dyDescent="0.3">
      <c r="A15" s="7" t="s">
        <v>49</v>
      </c>
      <c r="B15" s="5">
        <v>3867.5</v>
      </c>
    </row>
    <row r="16" spans="1:2" x14ac:dyDescent="0.3">
      <c r="A16" s="4" t="s">
        <v>54</v>
      </c>
      <c r="B16" s="5">
        <v>10869.27</v>
      </c>
    </row>
    <row r="17" spans="1:2" x14ac:dyDescent="0.3">
      <c r="A17" s="4" t="s">
        <v>15</v>
      </c>
      <c r="B17" s="5">
        <v>24496.45</v>
      </c>
    </row>
    <row r="18" spans="1:2" x14ac:dyDescent="0.3">
      <c r="A18" s="4" t="s">
        <v>36</v>
      </c>
      <c r="B18" s="5">
        <v>42386.25</v>
      </c>
    </row>
    <row r="19" spans="1:2" x14ac:dyDescent="0.3">
      <c r="A19" s="4" t="s">
        <v>35</v>
      </c>
      <c r="B19" s="5">
        <v>1514448.95</v>
      </c>
    </row>
    <row r="20" spans="1:2" x14ac:dyDescent="0.3">
      <c r="A20" s="4" t="s">
        <v>48</v>
      </c>
      <c r="B20" s="5">
        <v>2913.36</v>
      </c>
    </row>
    <row r="21" spans="1:2" x14ac:dyDescent="0.3">
      <c r="A21" s="4" t="s">
        <v>34</v>
      </c>
      <c r="B21" s="5">
        <v>40475.845600000001</v>
      </c>
    </row>
    <row r="22" spans="1:2" x14ac:dyDescent="0.3">
      <c r="A22" s="4" t="s">
        <v>24</v>
      </c>
      <c r="B22" s="5">
        <v>5445.44</v>
      </c>
    </row>
    <row r="23" spans="1:2" x14ac:dyDescent="0.3">
      <c r="A23" s="4" t="s">
        <v>23</v>
      </c>
      <c r="B23" s="5">
        <v>19003.939999999999</v>
      </c>
    </row>
    <row r="24" spans="1:2" x14ac:dyDescent="0.3">
      <c r="A24" s="4" t="s">
        <v>6</v>
      </c>
      <c r="B24" s="5">
        <v>2745</v>
      </c>
    </row>
    <row r="25" spans="1:2" x14ac:dyDescent="0.3">
      <c r="A25" s="4" t="s">
        <v>7</v>
      </c>
      <c r="B25" s="5">
        <v>27220.92</v>
      </c>
    </row>
    <row r="26" spans="1:2" x14ac:dyDescent="0.3">
      <c r="A26" s="4" t="s">
        <v>45</v>
      </c>
      <c r="B26" s="5">
        <v>66910.09</v>
      </c>
    </row>
    <row r="27" spans="1:2" x14ac:dyDescent="0.3">
      <c r="A27" s="4" t="s">
        <v>8</v>
      </c>
      <c r="B27" s="5">
        <v>24173.52</v>
      </c>
    </row>
    <row r="28" spans="1:2" x14ac:dyDescent="0.3">
      <c r="A28" s="4" t="s">
        <v>9</v>
      </c>
      <c r="B28" s="5">
        <v>5217.93</v>
      </c>
    </row>
    <row r="29" spans="1:2" x14ac:dyDescent="0.3">
      <c r="A29" s="4" t="s">
        <v>18</v>
      </c>
      <c r="B29" s="5">
        <v>39758.61</v>
      </c>
    </row>
    <row r="30" spans="1:2" x14ac:dyDescent="0.3">
      <c r="A30" s="4" t="s">
        <v>26</v>
      </c>
      <c r="B30" s="5">
        <v>17840</v>
      </c>
    </row>
    <row r="31" spans="1:2" x14ac:dyDescent="0.3">
      <c r="A31" s="4" t="s">
        <v>25</v>
      </c>
      <c r="B31" s="5">
        <v>120140</v>
      </c>
    </row>
    <row r="32" spans="1:2" x14ac:dyDescent="0.3">
      <c r="A32" s="4" t="s">
        <v>27</v>
      </c>
      <c r="B32" s="5">
        <v>5146</v>
      </c>
    </row>
    <row r="33" spans="1:2" x14ac:dyDescent="0.3">
      <c r="A33" s="4" t="s">
        <v>50</v>
      </c>
      <c r="B33" s="5">
        <v>8536.34</v>
      </c>
    </row>
    <row r="34" spans="1:2" x14ac:dyDescent="0.3">
      <c r="A34" s="4" t="s">
        <v>47</v>
      </c>
      <c r="B34" s="5">
        <v>10080.86</v>
      </c>
    </row>
    <row r="35" spans="1:2" x14ac:dyDescent="0.3">
      <c r="A35" s="4" t="s">
        <v>28</v>
      </c>
      <c r="B35" s="5">
        <v>40673.620000000003</v>
      </c>
    </row>
    <row r="36" spans="1:2" x14ac:dyDescent="0.3">
      <c r="A36" s="4" t="s">
        <v>29</v>
      </c>
      <c r="B36" s="5">
        <v>10953.91</v>
      </c>
    </row>
    <row r="37" spans="1:2" x14ac:dyDescent="0.3">
      <c r="A37" s="4" t="s">
        <v>14</v>
      </c>
      <c r="B37" s="5">
        <v>121864.71</v>
      </c>
    </row>
    <row r="38" spans="1:2" x14ac:dyDescent="0.3">
      <c r="A38" s="4" t="s">
        <v>30</v>
      </c>
      <c r="B38" s="5">
        <v>11085</v>
      </c>
    </row>
    <row r="39" spans="1:2" x14ac:dyDescent="0.3">
      <c r="A39" s="4" t="s">
        <v>19</v>
      </c>
      <c r="B39" s="5">
        <v>22882.34</v>
      </c>
    </row>
    <row r="40" spans="1:2" x14ac:dyDescent="0.3">
      <c r="A40" s="4" t="s">
        <v>37</v>
      </c>
      <c r="B40" s="5">
        <v>39239.61</v>
      </c>
    </row>
    <row r="41" spans="1:2" x14ac:dyDescent="0.3">
      <c r="A41" s="4" t="s">
        <v>13</v>
      </c>
      <c r="B41" s="5">
        <v>459157.67</v>
      </c>
    </row>
    <row r="42" spans="1:2" x14ac:dyDescent="0.3">
      <c r="A42" s="4" t="s">
        <v>20</v>
      </c>
      <c r="B42" s="5">
        <v>6198.82</v>
      </c>
    </row>
    <row r="43" spans="1:2" x14ac:dyDescent="0.3">
      <c r="A43" s="4" t="s">
        <v>46</v>
      </c>
      <c r="B43" s="5">
        <v>59998.2</v>
      </c>
    </row>
    <row r="44" spans="1:2" x14ac:dyDescent="0.3">
      <c r="A44" s="4" t="s">
        <v>44</v>
      </c>
      <c r="B44" s="5">
        <v>1453.48</v>
      </c>
    </row>
    <row r="45" spans="1:2" x14ac:dyDescent="0.3">
      <c r="A45" s="4" t="s">
        <v>38</v>
      </c>
      <c r="B45" s="5">
        <v>3904.62</v>
      </c>
    </row>
    <row r="46" spans="1:2" x14ac:dyDescent="0.3">
      <c r="A46" s="4" t="s">
        <v>39</v>
      </c>
      <c r="B46" s="5">
        <v>920</v>
      </c>
    </row>
    <row r="47" spans="1:2" x14ac:dyDescent="0.3">
      <c r="A47" s="4" t="s">
        <v>43</v>
      </c>
      <c r="B47" s="5">
        <v>489854.74</v>
      </c>
    </row>
  </sheetData>
  <sortState ref="A2:B47">
    <sortCondition ref="A2:A4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F2429"/>
  <sheetViews>
    <sheetView tabSelected="1" zoomScale="99" zoomScaleNormal="99" workbookViewId="0">
      <selection activeCell="B45" sqref="B45"/>
    </sheetView>
  </sheetViews>
  <sheetFormatPr defaultColWidth="9.109375" defaultRowHeight="13.2" x14ac:dyDescent="0.25"/>
  <cols>
    <col min="1" max="1" width="36.109375" style="8" customWidth="1"/>
    <col min="2" max="2" width="17.44140625" style="8" customWidth="1"/>
    <col min="3" max="4" width="9.109375" style="8"/>
    <col min="5" max="6" width="11.6640625" style="8" bestFit="1" customWidth="1"/>
    <col min="7" max="247" width="9.109375" style="8"/>
    <col min="248" max="248" width="36.109375" style="8" customWidth="1"/>
    <col min="249" max="250" width="17.88671875" style="8" customWidth="1"/>
    <col min="251" max="254" width="0" style="8" hidden="1" customWidth="1"/>
    <col min="255" max="255" width="17.88671875" style="8" customWidth="1"/>
    <col min="256" max="256" width="17.44140625" style="8" customWidth="1"/>
    <col min="257" max="257" width="15.6640625" style="8" customWidth="1"/>
    <col min="258" max="258" width="17.44140625" style="8" customWidth="1"/>
    <col min="259" max="260" width="9.109375" style="8"/>
    <col min="261" max="262" width="11.6640625" style="8" bestFit="1" customWidth="1"/>
    <col min="263" max="503" width="9.109375" style="8"/>
    <col min="504" max="504" width="36.109375" style="8" customWidth="1"/>
    <col min="505" max="506" width="17.88671875" style="8" customWidth="1"/>
    <col min="507" max="510" width="0" style="8" hidden="1" customWidth="1"/>
    <col min="511" max="511" width="17.88671875" style="8" customWidth="1"/>
    <col min="512" max="512" width="17.44140625" style="8" customWidth="1"/>
    <col min="513" max="513" width="15.6640625" style="8" customWidth="1"/>
    <col min="514" max="514" width="17.44140625" style="8" customWidth="1"/>
    <col min="515" max="516" width="9.109375" style="8"/>
    <col min="517" max="518" width="11.6640625" style="8" bestFit="1" customWidth="1"/>
    <col min="519" max="759" width="9.109375" style="8"/>
    <col min="760" max="760" width="36.109375" style="8" customWidth="1"/>
    <col min="761" max="762" width="17.88671875" style="8" customWidth="1"/>
    <col min="763" max="766" width="0" style="8" hidden="1" customWidth="1"/>
    <col min="767" max="767" width="17.88671875" style="8" customWidth="1"/>
    <col min="768" max="768" width="17.44140625" style="8" customWidth="1"/>
    <col min="769" max="769" width="15.6640625" style="8" customWidth="1"/>
    <col min="770" max="770" width="17.44140625" style="8" customWidth="1"/>
    <col min="771" max="772" width="9.109375" style="8"/>
    <col min="773" max="774" width="11.6640625" style="8" bestFit="1" customWidth="1"/>
    <col min="775" max="1015" width="9.109375" style="8"/>
    <col min="1016" max="1016" width="36.109375" style="8" customWidth="1"/>
    <col min="1017" max="1018" width="17.88671875" style="8" customWidth="1"/>
    <col min="1019" max="1022" width="0" style="8" hidden="1" customWidth="1"/>
    <col min="1023" max="1023" width="17.88671875" style="8" customWidth="1"/>
    <col min="1024" max="1024" width="17.44140625" style="8" customWidth="1"/>
    <col min="1025" max="1025" width="15.6640625" style="8" customWidth="1"/>
    <col min="1026" max="1026" width="17.44140625" style="8" customWidth="1"/>
    <col min="1027" max="1028" width="9.109375" style="8"/>
    <col min="1029" max="1030" width="11.6640625" style="8" bestFit="1" customWidth="1"/>
    <col min="1031" max="1271" width="9.109375" style="8"/>
    <col min="1272" max="1272" width="36.109375" style="8" customWidth="1"/>
    <col min="1273" max="1274" width="17.88671875" style="8" customWidth="1"/>
    <col min="1275" max="1278" width="0" style="8" hidden="1" customWidth="1"/>
    <col min="1279" max="1279" width="17.88671875" style="8" customWidth="1"/>
    <col min="1280" max="1280" width="17.44140625" style="8" customWidth="1"/>
    <col min="1281" max="1281" width="15.6640625" style="8" customWidth="1"/>
    <col min="1282" max="1282" width="17.44140625" style="8" customWidth="1"/>
    <col min="1283" max="1284" width="9.109375" style="8"/>
    <col min="1285" max="1286" width="11.6640625" style="8" bestFit="1" customWidth="1"/>
    <col min="1287" max="1527" width="9.109375" style="8"/>
    <col min="1528" max="1528" width="36.109375" style="8" customWidth="1"/>
    <col min="1529" max="1530" width="17.88671875" style="8" customWidth="1"/>
    <col min="1531" max="1534" width="0" style="8" hidden="1" customWidth="1"/>
    <col min="1535" max="1535" width="17.88671875" style="8" customWidth="1"/>
    <col min="1536" max="1536" width="17.44140625" style="8" customWidth="1"/>
    <col min="1537" max="1537" width="15.6640625" style="8" customWidth="1"/>
    <col min="1538" max="1538" width="17.44140625" style="8" customWidth="1"/>
    <col min="1539" max="1540" width="9.109375" style="8"/>
    <col min="1541" max="1542" width="11.6640625" style="8" bestFit="1" customWidth="1"/>
    <col min="1543" max="1783" width="9.109375" style="8"/>
    <col min="1784" max="1784" width="36.109375" style="8" customWidth="1"/>
    <col min="1785" max="1786" width="17.88671875" style="8" customWidth="1"/>
    <col min="1787" max="1790" width="0" style="8" hidden="1" customWidth="1"/>
    <col min="1791" max="1791" width="17.88671875" style="8" customWidth="1"/>
    <col min="1792" max="1792" width="17.44140625" style="8" customWidth="1"/>
    <col min="1793" max="1793" width="15.6640625" style="8" customWidth="1"/>
    <col min="1794" max="1794" width="17.44140625" style="8" customWidth="1"/>
    <col min="1795" max="1796" width="9.109375" style="8"/>
    <col min="1797" max="1798" width="11.6640625" style="8" bestFit="1" customWidth="1"/>
    <col min="1799" max="2039" width="9.109375" style="8"/>
    <col min="2040" max="2040" width="36.109375" style="8" customWidth="1"/>
    <col min="2041" max="2042" width="17.88671875" style="8" customWidth="1"/>
    <col min="2043" max="2046" width="0" style="8" hidden="1" customWidth="1"/>
    <col min="2047" max="2047" width="17.88671875" style="8" customWidth="1"/>
    <col min="2048" max="2048" width="17.44140625" style="8" customWidth="1"/>
    <col min="2049" max="2049" width="15.6640625" style="8" customWidth="1"/>
    <col min="2050" max="2050" width="17.44140625" style="8" customWidth="1"/>
    <col min="2051" max="2052" width="9.109375" style="8"/>
    <col min="2053" max="2054" width="11.6640625" style="8" bestFit="1" customWidth="1"/>
    <col min="2055" max="2295" width="9.109375" style="8"/>
    <col min="2296" max="2296" width="36.109375" style="8" customWidth="1"/>
    <col min="2297" max="2298" width="17.88671875" style="8" customWidth="1"/>
    <col min="2299" max="2302" width="0" style="8" hidden="1" customWidth="1"/>
    <col min="2303" max="2303" width="17.88671875" style="8" customWidth="1"/>
    <col min="2304" max="2304" width="17.44140625" style="8" customWidth="1"/>
    <col min="2305" max="2305" width="15.6640625" style="8" customWidth="1"/>
    <col min="2306" max="2306" width="17.44140625" style="8" customWidth="1"/>
    <col min="2307" max="2308" width="9.109375" style="8"/>
    <col min="2309" max="2310" width="11.6640625" style="8" bestFit="1" customWidth="1"/>
    <col min="2311" max="2551" width="9.109375" style="8"/>
    <col min="2552" max="2552" width="36.109375" style="8" customWidth="1"/>
    <col min="2553" max="2554" width="17.88671875" style="8" customWidth="1"/>
    <col min="2555" max="2558" width="0" style="8" hidden="1" customWidth="1"/>
    <col min="2559" max="2559" width="17.88671875" style="8" customWidth="1"/>
    <col min="2560" max="2560" width="17.44140625" style="8" customWidth="1"/>
    <col min="2561" max="2561" width="15.6640625" style="8" customWidth="1"/>
    <col min="2562" max="2562" width="17.44140625" style="8" customWidth="1"/>
    <col min="2563" max="2564" width="9.109375" style="8"/>
    <col min="2565" max="2566" width="11.6640625" style="8" bestFit="1" customWidth="1"/>
    <col min="2567" max="2807" width="9.109375" style="8"/>
    <col min="2808" max="2808" width="36.109375" style="8" customWidth="1"/>
    <col min="2809" max="2810" width="17.88671875" style="8" customWidth="1"/>
    <col min="2811" max="2814" width="0" style="8" hidden="1" customWidth="1"/>
    <col min="2815" max="2815" width="17.88671875" style="8" customWidth="1"/>
    <col min="2816" max="2816" width="17.44140625" style="8" customWidth="1"/>
    <col min="2817" max="2817" width="15.6640625" style="8" customWidth="1"/>
    <col min="2818" max="2818" width="17.44140625" style="8" customWidth="1"/>
    <col min="2819" max="2820" width="9.109375" style="8"/>
    <col min="2821" max="2822" width="11.6640625" style="8" bestFit="1" customWidth="1"/>
    <col min="2823" max="3063" width="9.109375" style="8"/>
    <col min="3064" max="3064" width="36.109375" style="8" customWidth="1"/>
    <col min="3065" max="3066" width="17.88671875" style="8" customWidth="1"/>
    <col min="3067" max="3070" width="0" style="8" hidden="1" customWidth="1"/>
    <col min="3071" max="3071" width="17.88671875" style="8" customWidth="1"/>
    <col min="3072" max="3072" width="17.44140625" style="8" customWidth="1"/>
    <col min="3073" max="3073" width="15.6640625" style="8" customWidth="1"/>
    <col min="3074" max="3074" width="17.44140625" style="8" customWidth="1"/>
    <col min="3075" max="3076" width="9.109375" style="8"/>
    <col min="3077" max="3078" width="11.6640625" style="8" bestFit="1" customWidth="1"/>
    <col min="3079" max="3319" width="9.109375" style="8"/>
    <col min="3320" max="3320" width="36.109375" style="8" customWidth="1"/>
    <col min="3321" max="3322" width="17.88671875" style="8" customWidth="1"/>
    <col min="3323" max="3326" width="0" style="8" hidden="1" customWidth="1"/>
    <col min="3327" max="3327" width="17.88671875" style="8" customWidth="1"/>
    <col min="3328" max="3328" width="17.44140625" style="8" customWidth="1"/>
    <col min="3329" max="3329" width="15.6640625" style="8" customWidth="1"/>
    <col min="3330" max="3330" width="17.44140625" style="8" customWidth="1"/>
    <col min="3331" max="3332" width="9.109375" style="8"/>
    <col min="3333" max="3334" width="11.6640625" style="8" bestFit="1" customWidth="1"/>
    <col min="3335" max="3575" width="9.109375" style="8"/>
    <col min="3576" max="3576" width="36.109375" style="8" customWidth="1"/>
    <col min="3577" max="3578" width="17.88671875" style="8" customWidth="1"/>
    <col min="3579" max="3582" width="0" style="8" hidden="1" customWidth="1"/>
    <col min="3583" max="3583" width="17.88671875" style="8" customWidth="1"/>
    <col min="3584" max="3584" width="17.44140625" style="8" customWidth="1"/>
    <col min="3585" max="3585" width="15.6640625" style="8" customWidth="1"/>
    <col min="3586" max="3586" width="17.44140625" style="8" customWidth="1"/>
    <col min="3587" max="3588" width="9.109375" style="8"/>
    <col min="3589" max="3590" width="11.6640625" style="8" bestFit="1" customWidth="1"/>
    <col min="3591" max="3831" width="9.109375" style="8"/>
    <col min="3832" max="3832" width="36.109375" style="8" customWidth="1"/>
    <col min="3833" max="3834" width="17.88671875" style="8" customWidth="1"/>
    <col min="3835" max="3838" width="0" style="8" hidden="1" customWidth="1"/>
    <col min="3839" max="3839" width="17.88671875" style="8" customWidth="1"/>
    <col min="3840" max="3840" width="17.44140625" style="8" customWidth="1"/>
    <col min="3841" max="3841" width="15.6640625" style="8" customWidth="1"/>
    <col min="3842" max="3842" width="17.44140625" style="8" customWidth="1"/>
    <col min="3843" max="3844" width="9.109375" style="8"/>
    <col min="3845" max="3846" width="11.6640625" style="8" bestFit="1" customWidth="1"/>
    <col min="3847" max="4087" width="9.109375" style="8"/>
    <col min="4088" max="4088" width="36.109375" style="8" customWidth="1"/>
    <col min="4089" max="4090" width="17.88671875" style="8" customWidth="1"/>
    <col min="4091" max="4094" width="0" style="8" hidden="1" customWidth="1"/>
    <col min="4095" max="4095" width="17.88671875" style="8" customWidth="1"/>
    <col min="4096" max="4096" width="17.44140625" style="8" customWidth="1"/>
    <col min="4097" max="4097" width="15.6640625" style="8" customWidth="1"/>
    <col min="4098" max="4098" width="17.44140625" style="8" customWidth="1"/>
    <col min="4099" max="4100" width="9.109375" style="8"/>
    <col min="4101" max="4102" width="11.6640625" style="8" bestFit="1" customWidth="1"/>
    <col min="4103" max="4343" width="9.109375" style="8"/>
    <col min="4344" max="4344" width="36.109375" style="8" customWidth="1"/>
    <col min="4345" max="4346" width="17.88671875" style="8" customWidth="1"/>
    <col min="4347" max="4350" width="0" style="8" hidden="1" customWidth="1"/>
    <col min="4351" max="4351" width="17.88671875" style="8" customWidth="1"/>
    <col min="4352" max="4352" width="17.44140625" style="8" customWidth="1"/>
    <col min="4353" max="4353" width="15.6640625" style="8" customWidth="1"/>
    <col min="4354" max="4354" width="17.44140625" style="8" customWidth="1"/>
    <col min="4355" max="4356" width="9.109375" style="8"/>
    <col min="4357" max="4358" width="11.6640625" style="8" bestFit="1" customWidth="1"/>
    <col min="4359" max="4599" width="9.109375" style="8"/>
    <col min="4600" max="4600" width="36.109375" style="8" customWidth="1"/>
    <col min="4601" max="4602" width="17.88671875" style="8" customWidth="1"/>
    <col min="4603" max="4606" width="0" style="8" hidden="1" customWidth="1"/>
    <col min="4607" max="4607" width="17.88671875" style="8" customWidth="1"/>
    <col min="4608" max="4608" width="17.44140625" style="8" customWidth="1"/>
    <col min="4609" max="4609" width="15.6640625" style="8" customWidth="1"/>
    <col min="4610" max="4610" width="17.44140625" style="8" customWidth="1"/>
    <col min="4611" max="4612" width="9.109375" style="8"/>
    <col min="4613" max="4614" width="11.6640625" style="8" bestFit="1" customWidth="1"/>
    <col min="4615" max="4855" width="9.109375" style="8"/>
    <col min="4856" max="4856" width="36.109375" style="8" customWidth="1"/>
    <col min="4857" max="4858" width="17.88671875" style="8" customWidth="1"/>
    <col min="4859" max="4862" width="0" style="8" hidden="1" customWidth="1"/>
    <col min="4863" max="4863" width="17.88671875" style="8" customWidth="1"/>
    <col min="4864" max="4864" width="17.44140625" style="8" customWidth="1"/>
    <col min="4865" max="4865" width="15.6640625" style="8" customWidth="1"/>
    <col min="4866" max="4866" width="17.44140625" style="8" customWidth="1"/>
    <col min="4867" max="4868" width="9.109375" style="8"/>
    <col min="4869" max="4870" width="11.6640625" style="8" bestFit="1" customWidth="1"/>
    <col min="4871" max="5111" width="9.109375" style="8"/>
    <col min="5112" max="5112" width="36.109375" style="8" customWidth="1"/>
    <col min="5113" max="5114" width="17.88671875" style="8" customWidth="1"/>
    <col min="5115" max="5118" width="0" style="8" hidden="1" customWidth="1"/>
    <col min="5119" max="5119" width="17.88671875" style="8" customWidth="1"/>
    <col min="5120" max="5120" width="17.44140625" style="8" customWidth="1"/>
    <col min="5121" max="5121" width="15.6640625" style="8" customWidth="1"/>
    <col min="5122" max="5122" width="17.44140625" style="8" customWidth="1"/>
    <col min="5123" max="5124" width="9.109375" style="8"/>
    <col min="5125" max="5126" width="11.6640625" style="8" bestFit="1" customWidth="1"/>
    <col min="5127" max="5367" width="9.109375" style="8"/>
    <col min="5368" max="5368" width="36.109375" style="8" customWidth="1"/>
    <col min="5369" max="5370" width="17.88671875" style="8" customWidth="1"/>
    <col min="5371" max="5374" width="0" style="8" hidden="1" customWidth="1"/>
    <col min="5375" max="5375" width="17.88671875" style="8" customWidth="1"/>
    <col min="5376" max="5376" width="17.44140625" style="8" customWidth="1"/>
    <col min="5377" max="5377" width="15.6640625" style="8" customWidth="1"/>
    <col min="5378" max="5378" width="17.44140625" style="8" customWidth="1"/>
    <col min="5379" max="5380" width="9.109375" style="8"/>
    <col min="5381" max="5382" width="11.6640625" style="8" bestFit="1" customWidth="1"/>
    <col min="5383" max="5623" width="9.109375" style="8"/>
    <col min="5624" max="5624" width="36.109375" style="8" customWidth="1"/>
    <col min="5625" max="5626" width="17.88671875" style="8" customWidth="1"/>
    <col min="5627" max="5630" width="0" style="8" hidden="1" customWidth="1"/>
    <col min="5631" max="5631" width="17.88671875" style="8" customWidth="1"/>
    <col min="5632" max="5632" width="17.44140625" style="8" customWidth="1"/>
    <col min="5633" max="5633" width="15.6640625" style="8" customWidth="1"/>
    <col min="5634" max="5634" width="17.44140625" style="8" customWidth="1"/>
    <col min="5635" max="5636" width="9.109375" style="8"/>
    <col min="5637" max="5638" width="11.6640625" style="8" bestFit="1" customWidth="1"/>
    <col min="5639" max="5879" width="9.109375" style="8"/>
    <col min="5880" max="5880" width="36.109375" style="8" customWidth="1"/>
    <col min="5881" max="5882" width="17.88671875" style="8" customWidth="1"/>
    <col min="5883" max="5886" width="0" style="8" hidden="1" customWidth="1"/>
    <col min="5887" max="5887" width="17.88671875" style="8" customWidth="1"/>
    <col min="5888" max="5888" width="17.44140625" style="8" customWidth="1"/>
    <col min="5889" max="5889" width="15.6640625" style="8" customWidth="1"/>
    <col min="5890" max="5890" width="17.44140625" style="8" customWidth="1"/>
    <col min="5891" max="5892" width="9.109375" style="8"/>
    <col min="5893" max="5894" width="11.6640625" style="8" bestFit="1" customWidth="1"/>
    <col min="5895" max="6135" width="9.109375" style="8"/>
    <col min="6136" max="6136" width="36.109375" style="8" customWidth="1"/>
    <col min="6137" max="6138" width="17.88671875" style="8" customWidth="1"/>
    <col min="6139" max="6142" width="0" style="8" hidden="1" customWidth="1"/>
    <col min="6143" max="6143" width="17.88671875" style="8" customWidth="1"/>
    <col min="6144" max="6144" width="17.44140625" style="8" customWidth="1"/>
    <col min="6145" max="6145" width="15.6640625" style="8" customWidth="1"/>
    <col min="6146" max="6146" width="17.44140625" style="8" customWidth="1"/>
    <col min="6147" max="6148" width="9.109375" style="8"/>
    <col min="6149" max="6150" width="11.6640625" style="8" bestFit="1" customWidth="1"/>
    <col min="6151" max="6391" width="9.109375" style="8"/>
    <col min="6392" max="6392" width="36.109375" style="8" customWidth="1"/>
    <col min="6393" max="6394" width="17.88671875" style="8" customWidth="1"/>
    <col min="6395" max="6398" width="0" style="8" hidden="1" customWidth="1"/>
    <col min="6399" max="6399" width="17.88671875" style="8" customWidth="1"/>
    <col min="6400" max="6400" width="17.44140625" style="8" customWidth="1"/>
    <col min="6401" max="6401" width="15.6640625" style="8" customWidth="1"/>
    <col min="6402" max="6402" width="17.44140625" style="8" customWidth="1"/>
    <col min="6403" max="6404" width="9.109375" style="8"/>
    <col min="6405" max="6406" width="11.6640625" style="8" bestFit="1" customWidth="1"/>
    <col min="6407" max="6647" width="9.109375" style="8"/>
    <col min="6648" max="6648" width="36.109375" style="8" customWidth="1"/>
    <col min="6649" max="6650" width="17.88671875" style="8" customWidth="1"/>
    <col min="6651" max="6654" width="0" style="8" hidden="1" customWidth="1"/>
    <col min="6655" max="6655" width="17.88671875" style="8" customWidth="1"/>
    <col min="6656" max="6656" width="17.44140625" style="8" customWidth="1"/>
    <col min="6657" max="6657" width="15.6640625" style="8" customWidth="1"/>
    <col min="6658" max="6658" width="17.44140625" style="8" customWidth="1"/>
    <col min="6659" max="6660" width="9.109375" style="8"/>
    <col min="6661" max="6662" width="11.6640625" style="8" bestFit="1" customWidth="1"/>
    <col min="6663" max="6903" width="9.109375" style="8"/>
    <col min="6904" max="6904" width="36.109375" style="8" customWidth="1"/>
    <col min="6905" max="6906" width="17.88671875" style="8" customWidth="1"/>
    <col min="6907" max="6910" width="0" style="8" hidden="1" customWidth="1"/>
    <col min="6911" max="6911" width="17.88671875" style="8" customWidth="1"/>
    <col min="6912" max="6912" width="17.44140625" style="8" customWidth="1"/>
    <col min="6913" max="6913" width="15.6640625" style="8" customWidth="1"/>
    <col min="6914" max="6914" width="17.44140625" style="8" customWidth="1"/>
    <col min="6915" max="6916" width="9.109375" style="8"/>
    <col min="6917" max="6918" width="11.6640625" style="8" bestFit="1" customWidth="1"/>
    <col min="6919" max="7159" width="9.109375" style="8"/>
    <col min="7160" max="7160" width="36.109375" style="8" customWidth="1"/>
    <col min="7161" max="7162" width="17.88671875" style="8" customWidth="1"/>
    <col min="7163" max="7166" width="0" style="8" hidden="1" customWidth="1"/>
    <col min="7167" max="7167" width="17.88671875" style="8" customWidth="1"/>
    <col min="7168" max="7168" width="17.44140625" style="8" customWidth="1"/>
    <col min="7169" max="7169" width="15.6640625" style="8" customWidth="1"/>
    <col min="7170" max="7170" width="17.44140625" style="8" customWidth="1"/>
    <col min="7171" max="7172" width="9.109375" style="8"/>
    <col min="7173" max="7174" width="11.6640625" style="8" bestFit="1" customWidth="1"/>
    <col min="7175" max="7415" width="9.109375" style="8"/>
    <col min="7416" max="7416" width="36.109375" style="8" customWidth="1"/>
    <col min="7417" max="7418" width="17.88671875" style="8" customWidth="1"/>
    <col min="7419" max="7422" width="0" style="8" hidden="1" customWidth="1"/>
    <col min="7423" max="7423" width="17.88671875" style="8" customWidth="1"/>
    <col min="7424" max="7424" width="17.44140625" style="8" customWidth="1"/>
    <col min="7425" max="7425" width="15.6640625" style="8" customWidth="1"/>
    <col min="7426" max="7426" width="17.44140625" style="8" customWidth="1"/>
    <col min="7427" max="7428" width="9.109375" style="8"/>
    <col min="7429" max="7430" width="11.6640625" style="8" bestFit="1" customWidth="1"/>
    <col min="7431" max="7671" width="9.109375" style="8"/>
    <col min="7672" max="7672" width="36.109375" style="8" customWidth="1"/>
    <col min="7673" max="7674" width="17.88671875" style="8" customWidth="1"/>
    <col min="7675" max="7678" width="0" style="8" hidden="1" customWidth="1"/>
    <col min="7679" max="7679" width="17.88671875" style="8" customWidth="1"/>
    <col min="7680" max="7680" width="17.44140625" style="8" customWidth="1"/>
    <col min="7681" max="7681" width="15.6640625" style="8" customWidth="1"/>
    <col min="7682" max="7682" width="17.44140625" style="8" customWidth="1"/>
    <col min="7683" max="7684" width="9.109375" style="8"/>
    <col min="7685" max="7686" width="11.6640625" style="8" bestFit="1" customWidth="1"/>
    <col min="7687" max="7927" width="9.109375" style="8"/>
    <col min="7928" max="7928" width="36.109375" style="8" customWidth="1"/>
    <col min="7929" max="7930" width="17.88671875" style="8" customWidth="1"/>
    <col min="7931" max="7934" width="0" style="8" hidden="1" customWidth="1"/>
    <col min="7935" max="7935" width="17.88671875" style="8" customWidth="1"/>
    <col min="7936" max="7936" width="17.44140625" style="8" customWidth="1"/>
    <col min="7937" max="7937" width="15.6640625" style="8" customWidth="1"/>
    <col min="7938" max="7938" width="17.44140625" style="8" customWidth="1"/>
    <col min="7939" max="7940" width="9.109375" style="8"/>
    <col min="7941" max="7942" width="11.6640625" style="8" bestFit="1" customWidth="1"/>
    <col min="7943" max="8183" width="9.109375" style="8"/>
    <col min="8184" max="8184" width="36.109375" style="8" customWidth="1"/>
    <col min="8185" max="8186" width="17.88671875" style="8" customWidth="1"/>
    <col min="8187" max="8190" width="0" style="8" hidden="1" customWidth="1"/>
    <col min="8191" max="8191" width="17.88671875" style="8" customWidth="1"/>
    <col min="8192" max="8192" width="17.44140625" style="8" customWidth="1"/>
    <col min="8193" max="8193" width="15.6640625" style="8" customWidth="1"/>
    <col min="8194" max="8194" width="17.44140625" style="8" customWidth="1"/>
    <col min="8195" max="8196" width="9.109375" style="8"/>
    <col min="8197" max="8198" width="11.6640625" style="8" bestFit="1" customWidth="1"/>
    <col min="8199" max="8439" width="9.109375" style="8"/>
    <col min="8440" max="8440" width="36.109375" style="8" customWidth="1"/>
    <col min="8441" max="8442" width="17.88671875" style="8" customWidth="1"/>
    <col min="8443" max="8446" width="0" style="8" hidden="1" customWidth="1"/>
    <col min="8447" max="8447" width="17.88671875" style="8" customWidth="1"/>
    <col min="8448" max="8448" width="17.44140625" style="8" customWidth="1"/>
    <col min="8449" max="8449" width="15.6640625" style="8" customWidth="1"/>
    <col min="8450" max="8450" width="17.44140625" style="8" customWidth="1"/>
    <col min="8451" max="8452" width="9.109375" style="8"/>
    <col min="8453" max="8454" width="11.6640625" style="8" bestFit="1" customWidth="1"/>
    <col min="8455" max="8695" width="9.109375" style="8"/>
    <col min="8696" max="8696" width="36.109375" style="8" customWidth="1"/>
    <col min="8697" max="8698" width="17.88671875" style="8" customWidth="1"/>
    <col min="8699" max="8702" width="0" style="8" hidden="1" customWidth="1"/>
    <col min="8703" max="8703" width="17.88671875" style="8" customWidth="1"/>
    <col min="8704" max="8704" width="17.44140625" style="8" customWidth="1"/>
    <col min="8705" max="8705" width="15.6640625" style="8" customWidth="1"/>
    <col min="8706" max="8706" width="17.44140625" style="8" customWidth="1"/>
    <col min="8707" max="8708" width="9.109375" style="8"/>
    <col min="8709" max="8710" width="11.6640625" style="8" bestFit="1" customWidth="1"/>
    <col min="8711" max="8951" width="9.109375" style="8"/>
    <col min="8952" max="8952" width="36.109375" style="8" customWidth="1"/>
    <col min="8953" max="8954" width="17.88671875" style="8" customWidth="1"/>
    <col min="8955" max="8958" width="0" style="8" hidden="1" customWidth="1"/>
    <col min="8959" max="8959" width="17.88671875" style="8" customWidth="1"/>
    <col min="8960" max="8960" width="17.44140625" style="8" customWidth="1"/>
    <col min="8961" max="8961" width="15.6640625" style="8" customWidth="1"/>
    <col min="8962" max="8962" width="17.44140625" style="8" customWidth="1"/>
    <col min="8963" max="8964" width="9.109375" style="8"/>
    <col min="8965" max="8966" width="11.6640625" style="8" bestFit="1" customWidth="1"/>
    <col min="8967" max="9207" width="9.109375" style="8"/>
    <col min="9208" max="9208" width="36.109375" style="8" customWidth="1"/>
    <col min="9209" max="9210" width="17.88671875" style="8" customWidth="1"/>
    <col min="9211" max="9214" width="0" style="8" hidden="1" customWidth="1"/>
    <col min="9215" max="9215" width="17.88671875" style="8" customWidth="1"/>
    <col min="9216" max="9216" width="17.44140625" style="8" customWidth="1"/>
    <col min="9217" max="9217" width="15.6640625" style="8" customWidth="1"/>
    <col min="9218" max="9218" width="17.44140625" style="8" customWidth="1"/>
    <col min="9219" max="9220" width="9.109375" style="8"/>
    <col min="9221" max="9222" width="11.6640625" style="8" bestFit="1" customWidth="1"/>
    <col min="9223" max="9463" width="9.109375" style="8"/>
    <col min="9464" max="9464" width="36.109375" style="8" customWidth="1"/>
    <col min="9465" max="9466" width="17.88671875" style="8" customWidth="1"/>
    <col min="9467" max="9470" width="0" style="8" hidden="1" customWidth="1"/>
    <col min="9471" max="9471" width="17.88671875" style="8" customWidth="1"/>
    <col min="9472" max="9472" width="17.44140625" style="8" customWidth="1"/>
    <col min="9473" max="9473" width="15.6640625" style="8" customWidth="1"/>
    <col min="9474" max="9474" width="17.44140625" style="8" customWidth="1"/>
    <col min="9475" max="9476" width="9.109375" style="8"/>
    <col min="9477" max="9478" width="11.6640625" style="8" bestFit="1" customWidth="1"/>
    <col min="9479" max="9719" width="9.109375" style="8"/>
    <col min="9720" max="9720" width="36.109375" style="8" customWidth="1"/>
    <col min="9721" max="9722" width="17.88671875" style="8" customWidth="1"/>
    <col min="9723" max="9726" width="0" style="8" hidden="1" customWidth="1"/>
    <col min="9727" max="9727" width="17.88671875" style="8" customWidth="1"/>
    <col min="9728" max="9728" width="17.44140625" style="8" customWidth="1"/>
    <col min="9729" max="9729" width="15.6640625" style="8" customWidth="1"/>
    <col min="9730" max="9730" width="17.44140625" style="8" customWidth="1"/>
    <col min="9731" max="9732" width="9.109375" style="8"/>
    <col min="9733" max="9734" width="11.6640625" style="8" bestFit="1" customWidth="1"/>
    <col min="9735" max="9975" width="9.109375" style="8"/>
    <col min="9976" max="9976" width="36.109375" style="8" customWidth="1"/>
    <col min="9977" max="9978" width="17.88671875" style="8" customWidth="1"/>
    <col min="9979" max="9982" width="0" style="8" hidden="1" customWidth="1"/>
    <col min="9983" max="9983" width="17.88671875" style="8" customWidth="1"/>
    <col min="9984" max="9984" width="17.44140625" style="8" customWidth="1"/>
    <col min="9985" max="9985" width="15.6640625" style="8" customWidth="1"/>
    <col min="9986" max="9986" width="17.44140625" style="8" customWidth="1"/>
    <col min="9987" max="9988" width="9.109375" style="8"/>
    <col min="9989" max="9990" width="11.6640625" style="8" bestFit="1" customWidth="1"/>
    <col min="9991" max="10231" width="9.109375" style="8"/>
    <col min="10232" max="10232" width="36.109375" style="8" customWidth="1"/>
    <col min="10233" max="10234" width="17.88671875" style="8" customWidth="1"/>
    <col min="10235" max="10238" width="0" style="8" hidden="1" customWidth="1"/>
    <col min="10239" max="10239" width="17.88671875" style="8" customWidth="1"/>
    <col min="10240" max="10240" width="17.44140625" style="8" customWidth="1"/>
    <col min="10241" max="10241" width="15.6640625" style="8" customWidth="1"/>
    <col min="10242" max="10242" width="17.44140625" style="8" customWidth="1"/>
    <col min="10243" max="10244" width="9.109375" style="8"/>
    <col min="10245" max="10246" width="11.6640625" style="8" bestFit="1" customWidth="1"/>
    <col min="10247" max="10487" width="9.109375" style="8"/>
    <col min="10488" max="10488" width="36.109375" style="8" customWidth="1"/>
    <col min="10489" max="10490" width="17.88671875" style="8" customWidth="1"/>
    <col min="10491" max="10494" width="0" style="8" hidden="1" customWidth="1"/>
    <col min="10495" max="10495" width="17.88671875" style="8" customWidth="1"/>
    <col min="10496" max="10496" width="17.44140625" style="8" customWidth="1"/>
    <col min="10497" max="10497" width="15.6640625" style="8" customWidth="1"/>
    <col min="10498" max="10498" width="17.44140625" style="8" customWidth="1"/>
    <col min="10499" max="10500" width="9.109375" style="8"/>
    <col min="10501" max="10502" width="11.6640625" style="8" bestFit="1" customWidth="1"/>
    <col min="10503" max="10743" width="9.109375" style="8"/>
    <col min="10744" max="10744" width="36.109375" style="8" customWidth="1"/>
    <col min="10745" max="10746" width="17.88671875" style="8" customWidth="1"/>
    <col min="10747" max="10750" width="0" style="8" hidden="1" customWidth="1"/>
    <col min="10751" max="10751" width="17.88671875" style="8" customWidth="1"/>
    <col min="10752" max="10752" width="17.44140625" style="8" customWidth="1"/>
    <col min="10753" max="10753" width="15.6640625" style="8" customWidth="1"/>
    <col min="10754" max="10754" width="17.44140625" style="8" customWidth="1"/>
    <col min="10755" max="10756" width="9.109375" style="8"/>
    <col min="10757" max="10758" width="11.6640625" style="8" bestFit="1" customWidth="1"/>
    <col min="10759" max="10999" width="9.109375" style="8"/>
    <col min="11000" max="11000" width="36.109375" style="8" customWidth="1"/>
    <col min="11001" max="11002" width="17.88671875" style="8" customWidth="1"/>
    <col min="11003" max="11006" width="0" style="8" hidden="1" customWidth="1"/>
    <col min="11007" max="11007" width="17.88671875" style="8" customWidth="1"/>
    <col min="11008" max="11008" width="17.44140625" style="8" customWidth="1"/>
    <col min="11009" max="11009" width="15.6640625" style="8" customWidth="1"/>
    <col min="11010" max="11010" width="17.44140625" style="8" customWidth="1"/>
    <col min="11011" max="11012" width="9.109375" style="8"/>
    <col min="11013" max="11014" width="11.6640625" style="8" bestFit="1" customWidth="1"/>
    <col min="11015" max="11255" width="9.109375" style="8"/>
    <col min="11256" max="11256" width="36.109375" style="8" customWidth="1"/>
    <col min="11257" max="11258" width="17.88671875" style="8" customWidth="1"/>
    <col min="11259" max="11262" width="0" style="8" hidden="1" customWidth="1"/>
    <col min="11263" max="11263" width="17.88671875" style="8" customWidth="1"/>
    <col min="11264" max="11264" width="17.44140625" style="8" customWidth="1"/>
    <col min="11265" max="11265" width="15.6640625" style="8" customWidth="1"/>
    <col min="11266" max="11266" width="17.44140625" style="8" customWidth="1"/>
    <col min="11267" max="11268" width="9.109375" style="8"/>
    <col min="11269" max="11270" width="11.6640625" style="8" bestFit="1" customWidth="1"/>
    <col min="11271" max="11511" width="9.109375" style="8"/>
    <col min="11512" max="11512" width="36.109375" style="8" customWidth="1"/>
    <col min="11513" max="11514" width="17.88671875" style="8" customWidth="1"/>
    <col min="11515" max="11518" width="0" style="8" hidden="1" customWidth="1"/>
    <col min="11519" max="11519" width="17.88671875" style="8" customWidth="1"/>
    <col min="11520" max="11520" width="17.44140625" style="8" customWidth="1"/>
    <col min="11521" max="11521" width="15.6640625" style="8" customWidth="1"/>
    <col min="11522" max="11522" width="17.44140625" style="8" customWidth="1"/>
    <col min="11523" max="11524" width="9.109375" style="8"/>
    <col min="11525" max="11526" width="11.6640625" style="8" bestFit="1" customWidth="1"/>
    <col min="11527" max="11767" width="9.109375" style="8"/>
    <col min="11768" max="11768" width="36.109375" style="8" customWidth="1"/>
    <col min="11769" max="11770" width="17.88671875" style="8" customWidth="1"/>
    <col min="11771" max="11774" width="0" style="8" hidden="1" customWidth="1"/>
    <col min="11775" max="11775" width="17.88671875" style="8" customWidth="1"/>
    <col min="11776" max="11776" width="17.44140625" style="8" customWidth="1"/>
    <col min="11777" max="11777" width="15.6640625" style="8" customWidth="1"/>
    <col min="11778" max="11778" width="17.44140625" style="8" customWidth="1"/>
    <col min="11779" max="11780" width="9.109375" style="8"/>
    <col min="11781" max="11782" width="11.6640625" style="8" bestFit="1" customWidth="1"/>
    <col min="11783" max="12023" width="9.109375" style="8"/>
    <col min="12024" max="12024" width="36.109375" style="8" customWidth="1"/>
    <col min="12025" max="12026" width="17.88671875" style="8" customWidth="1"/>
    <col min="12027" max="12030" width="0" style="8" hidden="1" customWidth="1"/>
    <col min="12031" max="12031" width="17.88671875" style="8" customWidth="1"/>
    <col min="12032" max="12032" width="17.44140625" style="8" customWidth="1"/>
    <col min="12033" max="12033" width="15.6640625" style="8" customWidth="1"/>
    <col min="12034" max="12034" width="17.44140625" style="8" customWidth="1"/>
    <col min="12035" max="12036" width="9.109375" style="8"/>
    <col min="12037" max="12038" width="11.6640625" style="8" bestFit="1" customWidth="1"/>
    <col min="12039" max="12279" width="9.109375" style="8"/>
    <col min="12280" max="12280" width="36.109375" style="8" customWidth="1"/>
    <col min="12281" max="12282" width="17.88671875" style="8" customWidth="1"/>
    <col min="12283" max="12286" width="0" style="8" hidden="1" customWidth="1"/>
    <col min="12287" max="12287" width="17.88671875" style="8" customWidth="1"/>
    <col min="12288" max="12288" width="17.44140625" style="8" customWidth="1"/>
    <col min="12289" max="12289" width="15.6640625" style="8" customWidth="1"/>
    <col min="12290" max="12290" width="17.44140625" style="8" customWidth="1"/>
    <col min="12291" max="12292" width="9.109375" style="8"/>
    <col min="12293" max="12294" width="11.6640625" style="8" bestFit="1" customWidth="1"/>
    <col min="12295" max="12535" width="9.109375" style="8"/>
    <col min="12536" max="12536" width="36.109375" style="8" customWidth="1"/>
    <col min="12537" max="12538" width="17.88671875" style="8" customWidth="1"/>
    <col min="12539" max="12542" width="0" style="8" hidden="1" customWidth="1"/>
    <col min="12543" max="12543" width="17.88671875" style="8" customWidth="1"/>
    <col min="12544" max="12544" width="17.44140625" style="8" customWidth="1"/>
    <col min="12545" max="12545" width="15.6640625" style="8" customWidth="1"/>
    <col min="12546" max="12546" width="17.44140625" style="8" customWidth="1"/>
    <col min="12547" max="12548" width="9.109375" style="8"/>
    <col min="12549" max="12550" width="11.6640625" style="8" bestFit="1" customWidth="1"/>
    <col min="12551" max="12791" width="9.109375" style="8"/>
    <col min="12792" max="12792" width="36.109375" style="8" customWidth="1"/>
    <col min="12793" max="12794" width="17.88671875" style="8" customWidth="1"/>
    <col min="12795" max="12798" width="0" style="8" hidden="1" customWidth="1"/>
    <col min="12799" max="12799" width="17.88671875" style="8" customWidth="1"/>
    <col min="12800" max="12800" width="17.44140625" style="8" customWidth="1"/>
    <col min="12801" max="12801" width="15.6640625" style="8" customWidth="1"/>
    <col min="12802" max="12802" width="17.44140625" style="8" customWidth="1"/>
    <col min="12803" max="12804" width="9.109375" style="8"/>
    <col min="12805" max="12806" width="11.6640625" style="8" bestFit="1" customWidth="1"/>
    <col min="12807" max="13047" width="9.109375" style="8"/>
    <col min="13048" max="13048" width="36.109375" style="8" customWidth="1"/>
    <col min="13049" max="13050" width="17.88671875" style="8" customWidth="1"/>
    <col min="13051" max="13054" width="0" style="8" hidden="1" customWidth="1"/>
    <col min="13055" max="13055" width="17.88671875" style="8" customWidth="1"/>
    <col min="13056" max="13056" width="17.44140625" style="8" customWidth="1"/>
    <col min="13057" max="13057" width="15.6640625" style="8" customWidth="1"/>
    <col min="13058" max="13058" width="17.44140625" style="8" customWidth="1"/>
    <col min="13059" max="13060" width="9.109375" style="8"/>
    <col min="13061" max="13062" width="11.6640625" style="8" bestFit="1" customWidth="1"/>
    <col min="13063" max="13303" width="9.109375" style="8"/>
    <col min="13304" max="13304" width="36.109375" style="8" customWidth="1"/>
    <col min="13305" max="13306" width="17.88671875" style="8" customWidth="1"/>
    <col min="13307" max="13310" width="0" style="8" hidden="1" customWidth="1"/>
    <col min="13311" max="13311" width="17.88671875" style="8" customWidth="1"/>
    <col min="13312" max="13312" width="17.44140625" style="8" customWidth="1"/>
    <col min="13313" max="13313" width="15.6640625" style="8" customWidth="1"/>
    <col min="13314" max="13314" width="17.44140625" style="8" customWidth="1"/>
    <col min="13315" max="13316" width="9.109375" style="8"/>
    <col min="13317" max="13318" width="11.6640625" style="8" bestFit="1" customWidth="1"/>
    <col min="13319" max="13559" width="9.109375" style="8"/>
    <col min="13560" max="13560" width="36.109375" style="8" customWidth="1"/>
    <col min="13561" max="13562" width="17.88671875" style="8" customWidth="1"/>
    <col min="13563" max="13566" width="0" style="8" hidden="1" customWidth="1"/>
    <col min="13567" max="13567" width="17.88671875" style="8" customWidth="1"/>
    <col min="13568" max="13568" width="17.44140625" style="8" customWidth="1"/>
    <col min="13569" max="13569" width="15.6640625" style="8" customWidth="1"/>
    <col min="13570" max="13570" width="17.44140625" style="8" customWidth="1"/>
    <col min="13571" max="13572" width="9.109375" style="8"/>
    <col min="13573" max="13574" width="11.6640625" style="8" bestFit="1" customWidth="1"/>
    <col min="13575" max="13815" width="9.109375" style="8"/>
    <col min="13816" max="13816" width="36.109375" style="8" customWidth="1"/>
    <col min="13817" max="13818" width="17.88671875" style="8" customWidth="1"/>
    <col min="13819" max="13822" width="0" style="8" hidden="1" customWidth="1"/>
    <col min="13823" max="13823" width="17.88671875" style="8" customWidth="1"/>
    <col min="13824" max="13824" width="17.44140625" style="8" customWidth="1"/>
    <col min="13825" max="13825" width="15.6640625" style="8" customWidth="1"/>
    <col min="13826" max="13826" width="17.44140625" style="8" customWidth="1"/>
    <col min="13827" max="13828" width="9.109375" style="8"/>
    <col min="13829" max="13830" width="11.6640625" style="8" bestFit="1" customWidth="1"/>
    <col min="13831" max="14071" width="9.109375" style="8"/>
    <col min="14072" max="14072" width="36.109375" style="8" customWidth="1"/>
    <col min="14073" max="14074" width="17.88671875" style="8" customWidth="1"/>
    <col min="14075" max="14078" width="0" style="8" hidden="1" customWidth="1"/>
    <col min="14079" max="14079" width="17.88671875" style="8" customWidth="1"/>
    <col min="14080" max="14080" width="17.44140625" style="8" customWidth="1"/>
    <col min="14081" max="14081" width="15.6640625" style="8" customWidth="1"/>
    <col min="14082" max="14082" width="17.44140625" style="8" customWidth="1"/>
    <col min="14083" max="14084" width="9.109375" style="8"/>
    <col min="14085" max="14086" width="11.6640625" style="8" bestFit="1" customWidth="1"/>
    <col min="14087" max="14327" width="9.109375" style="8"/>
    <col min="14328" max="14328" width="36.109375" style="8" customWidth="1"/>
    <col min="14329" max="14330" width="17.88671875" style="8" customWidth="1"/>
    <col min="14331" max="14334" width="0" style="8" hidden="1" customWidth="1"/>
    <col min="14335" max="14335" width="17.88671875" style="8" customWidth="1"/>
    <col min="14336" max="14336" width="17.44140625" style="8" customWidth="1"/>
    <col min="14337" max="14337" width="15.6640625" style="8" customWidth="1"/>
    <col min="14338" max="14338" width="17.44140625" style="8" customWidth="1"/>
    <col min="14339" max="14340" width="9.109375" style="8"/>
    <col min="14341" max="14342" width="11.6640625" style="8" bestFit="1" customWidth="1"/>
    <col min="14343" max="14583" width="9.109375" style="8"/>
    <col min="14584" max="14584" width="36.109375" style="8" customWidth="1"/>
    <col min="14585" max="14586" width="17.88671875" style="8" customWidth="1"/>
    <col min="14587" max="14590" width="0" style="8" hidden="1" customWidth="1"/>
    <col min="14591" max="14591" width="17.88671875" style="8" customWidth="1"/>
    <col min="14592" max="14592" width="17.44140625" style="8" customWidth="1"/>
    <col min="14593" max="14593" width="15.6640625" style="8" customWidth="1"/>
    <col min="14594" max="14594" width="17.44140625" style="8" customWidth="1"/>
    <col min="14595" max="14596" width="9.109375" style="8"/>
    <col min="14597" max="14598" width="11.6640625" style="8" bestFit="1" customWidth="1"/>
    <col min="14599" max="14839" width="9.109375" style="8"/>
    <col min="14840" max="14840" width="36.109375" style="8" customWidth="1"/>
    <col min="14841" max="14842" width="17.88671875" style="8" customWidth="1"/>
    <col min="14843" max="14846" width="0" style="8" hidden="1" customWidth="1"/>
    <col min="14847" max="14847" width="17.88671875" style="8" customWidth="1"/>
    <col min="14848" max="14848" width="17.44140625" style="8" customWidth="1"/>
    <col min="14849" max="14849" width="15.6640625" style="8" customWidth="1"/>
    <col min="14850" max="14850" width="17.44140625" style="8" customWidth="1"/>
    <col min="14851" max="14852" width="9.109375" style="8"/>
    <col min="14853" max="14854" width="11.6640625" style="8" bestFit="1" customWidth="1"/>
    <col min="14855" max="15095" width="9.109375" style="8"/>
    <col min="15096" max="15096" width="36.109375" style="8" customWidth="1"/>
    <col min="15097" max="15098" width="17.88671875" style="8" customWidth="1"/>
    <col min="15099" max="15102" width="0" style="8" hidden="1" customWidth="1"/>
    <col min="15103" max="15103" width="17.88671875" style="8" customWidth="1"/>
    <col min="15104" max="15104" width="17.44140625" style="8" customWidth="1"/>
    <col min="15105" max="15105" width="15.6640625" style="8" customWidth="1"/>
    <col min="15106" max="15106" width="17.44140625" style="8" customWidth="1"/>
    <col min="15107" max="15108" width="9.109375" style="8"/>
    <col min="15109" max="15110" width="11.6640625" style="8" bestFit="1" customWidth="1"/>
    <col min="15111" max="15351" width="9.109375" style="8"/>
    <col min="15352" max="15352" width="36.109375" style="8" customWidth="1"/>
    <col min="15353" max="15354" width="17.88671875" style="8" customWidth="1"/>
    <col min="15355" max="15358" width="0" style="8" hidden="1" customWidth="1"/>
    <col min="15359" max="15359" width="17.88671875" style="8" customWidth="1"/>
    <col min="15360" max="15360" width="17.44140625" style="8" customWidth="1"/>
    <col min="15361" max="15361" width="15.6640625" style="8" customWidth="1"/>
    <col min="15362" max="15362" width="17.44140625" style="8" customWidth="1"/>
    <col min="15363" max="15364" width="9.109375" style="8"/>
    <col min="15365" max="15366" width="11.6640625" style="8" bestFit="1" customWidth="1"/>
    <col min="15367" max="15607" width="9.109375" style="8"/>
    <col min="15608" max="15608" width="36.109375" style="8" customWidth="1"/>
    <col min="15609" max="15610" width="17.88671875" style="8" customWidth="1"/>
    <col min="15611" max="15614" width="0" style="8" hidden="1" customWidth="1"/>
    <col min="15615" max="15615" width="17.88671875" style="8" customWidth="1"/>
    <col min="15616" max="15616" width="17.44140625" style="8" customWidth="1"/>
    <col min="15617" max="15617" width="15.6640625" style="8" customWidth="1"/>
    <col min="15618" max="15618" width="17.44140625" style="8" customWidth="1"/>
    <col min="15619" max="15620" width="9.109375" style="8"/>
    <col min="15621" max="15622" width="11.6640625" style="8" bestFit="1" customWidth="1"/>
    <col min="15623" max="15863" width="9.109375" style="8"/>
    <col min="15864" max="15864" width="36.109375" style="8" customWidth="1"/>
    <col min="15865" max="15866" width="17.88671875" style="8" customWidth="1"/>
    <col min="15867" max="15870" width="0" style="8" hidden="1" customWidth="1"/>
    <col min="15871" max="15871" width="17.88671875" style="8" customWidth="1"/>
    <col min="15872" max="15872" width="17.44140625" style="8" customWidth="1"/>
    <col min="15873" max="15873" width="15.6640625" style="8" customWidth="1"/>
    <col min="15874" max="15874" width="17.44140625" style="8" customWidth="1"/>
    <col min="15875" max="15876" width="9.109375" style="8"/>
    <col min="15877" max="15878" width="11.6640625" style="8" bestFit="1" customWidth="1"/>
    <col min="15879" max="16119" width="9.109375" style="8"/>
    <col min="16120" max="16120" width="36.109375" style="8" customWidth="1"/>
    <col min="16121" max="16122" width="17.88671875" style="8" customWidth="1"/>
    <col min="16123" max="16126" width="0" style="8" hidden="1" customWidth="1"/>
    <col min="16127" max="16127" width="17.88671875" style="8" customWidth="1"/>
    <col min="16128" max="16128" width="17.44140625" style="8" customWidth="1"/>
    <col min="16129" max="16129" width="15.6640625" style="8" customWidth="1"/>
    <col min="16130" max="16130" width="17.44140625" style="8" customWidth="1"/>
    <col min="16131" max="16132" width="9.109375" style="8"/>
    <col min="16133" max="16134" width="11.6640625" style="8" bestFit="1" customWidth="1"/>
    <col min="16135" max="16384" width="9.109375" style="8"/>
  </cols>
  <sheetData>
    <row r="1" spans="1:240" s="10" customFormat="1" x14ac:dyDescent="0.25"/>
    <row r="2" spans="1:240" ht="13.8" thickBot="1" x14ac:dyDescent="0.3">
      <c r="A2" s="11" t="s">
        <v>55</v>
      </c>
      <c r="B2" s="11" t="s">
        <v>11</v>
      </c>
      <c r="IF2" s="8">
        <f>SUM(A2:IE2)</f>
        <v>0</v>
      </c>
    </row>
    <row r="3" spans="1:240" x14ac:dyDescent="0.25">
      <c r="A3" s="15" t="s">
        <v>56</v>
      </c>
      <c r="B3" s="12">
        <v>77757.95</v>
      </c>
    </row>
    <row r="4" spans="1:240" x14ac:dyDescent="0.25">
      <c r="A4" s="16" t="s">
        <v>73</v>
      </c>
      <c r="B4" s="12">
        <v>8545.89</v>
      </c>
    </row>
    <row r="5" spans="1:240" x14ac:dyDescent="0.25">
      <c r="A5" s="17" t="s">
        <v>0</v>
      </c>
      <c r="B5" s="12">
        <v>7166.25</v>
      </c>
    </row>
    <row r="6" spans="1:240" x14ac:dyDescent="0.25">
      <c r="A6" s="17" t="s">
        <v>1</v>
      </c>
      <c r="B6" s="12">
        <v>7775.92</v>
      </c>
    </row>
    <row r="7" spans="1:240" x14ac:dyDescent="0.25">
      <c r="A7" s="17" t="s">
        <v>31</v>
      </c>
      <c r="B7" s="12">
        <v>5545.44</v>
      </c>
    </row>
    <row r="8" spans="1:240" x14ac:dyDescent="0.25">
      <c r="A8" s="17" t="s">
        <v>63</v>
      </c>
      <c r="B8" s="12">
        <v>13932.55</v>
      </c>
    </row>
    <row r="9" spans="1:240" x14ac:dyDescent="0.25">
      <c r="A9" s="17" t="s">
        <v>16</v>
      </c>
      <c r="B9" s="12">
        <v>4914.07</v>
      </c>
    </row>
    <row r="10" spans="1:240" x14ac:dyDescent="0.25">
      <c r="A10" s="17" t="s">
        <v>79</v>
      </c>
      <c r="B10" s="12">
        <v>56810.67</v>
      </c>
      <c r="E10" s="9"/>
    </row>
    <row r="11" spans="1:240" x14ac:dyDescent="0.25">
      <c r="A11" s="17" t="s">
        <v>17</v>
      </c>
      <c r="B11" s="12">
        <v>1154.93</v>
      </c>
    </row>
    <row r="12" spans="1:240" x14ac:dyDescent="0.25">
      <c r="A12" s="17" t="s">
        <v>78</v>
      </c>
      <c r="B12" s="12">
        <v>26748.31</v>
      </c>
    </row>
    <row r="13" spans="1:240" x14ac:dyDescent="0.25">
      <c r="A13" s="17" t="s">
        <v>77</v>
      </c>
      <c r="B13" s="12">
        <v>18685.7</v>
      </c>
    </row>
    <row r="14" spans="1:240" x14ac:dyDescent="0.25">
      <c r="A14" s="17" t="s">
        <v>32</v>
      </c>
      <c r="B14" s="12">
        <v>7840.59</v>
      </c>
    </row>
    <row r="15" spans="1:240" ht="20.399999999999999" x14ac:dyDescent="0.25">
      <c r="A15" s="17" t="s">
        <v>80</v>
      </c>
      <c r="B15" s="12">
        <v>30839.14</v>
      </c>
    </row>
    <row r="16" spans="1:240" x14ac:dyDescent="0.25">
      <c r="A16" s="17" t="s">
        <v>69</v>
      </c>
      <c r="B16" s="12">
        <v>21821.93</v>
      </c>
    </row>
    <row r="17" spans="1:2" x14ac:dyDescent="0.25">
      <c r="A17" s="17" t="s">
        <v>66</v>
      </c>
      <c r="B17" s="12">
        <v>36949.49</v>
      </c>
    </row>
    <row r="18" spans="1:2" x14ac:dyDescent="0.25">
      <c r="A18" s="18" t="s">
        <v>35</v>
      </c>
      <c r="B18" s="12">
        <v>1513794.59</v>
      </c>
    </row>
    <row r="19" spans="1:2" x14ac:dyDescent="0.25">
      <c r="A19" s="17" t="s">
        <v>65</v>
      </c>
      <c r="B19" s="12">
        <v>2913.36</v>
      </c>
    </row>
    <row r="20" spans="1:2" x14ac:dyDescent="0.25">
      <c r="A20" s="17" t="s">
        <v>58</v>
      </c>
      <c r="B20" s="12">
        <v>0</v>
      </c>
    </row>
    <row r="21" spans="1:2" x14ac:dyDescent="0.25">
      <c r="A21" s="18" t="s">
        <v>34</v>
      </c>
      <c r="B21" s="12">
        <v>37129.379999999997</v>
      </c>
    </row>
    <row r="22" spans="1:2" x14ac:dyDescent="0.25">
      <c r="A22" s="17" t="s">
        <v>24</v>
      </c>
      <c r="B22" s="12">
        <v>5543.46</v>
      </c>
    </row>
    <row r="23" spans="1:2" x14ac:dyDescent="0.25">
      <c r="A23" s="17" t="s">
        <v>23</v>
      </c>
      <c r="B23" s="12">
        <v>20561.37</v>
      </c>
    </row>
    <row r="24" spans="1:2" x14ac:dyDescent="0.25">
      <c r="A24" s="17" t="s">
        <v>6</v>
      </c>
      <c r="B24" s="12">
        <v>2745</v>
      </c>
    </row>
    <row r="25" spans="1:2" x14ac:dyDescent="0.25">
      <c r="A25" s="17" t="s">
        <v>76</v>
      </c>
      <c r="B25" s="12">
        <v>67801.81</v>
      </c>
    </row>
    <row r="26" spans="1:2" x14ac:dyDescent="0.25">
      <c r="A26" s="17" t="s">
        <v>8</v>
      </c>
      <c r="B26" s="12">
        <v>22985.21</v>
      </c>
    </row>
    <row r="27" spans="1:2" x14ac:dyDescent="0.25">
      <c r="A27" s="17" t="s">
        <v>9</v>
      </c>
      <c r="B27" s="12">
        <v>5321.68</v>
      </c>
    </row>
    <row r="28" spans="1:2" x14ac:dyDescent="0.25">
      <c r="A28" s="17" t="s">
        <v>18</v>
      </c>
      <c r="B28" s="12">
        <v>41150.160000000003</v>
      </c>
    </row>
    <row r="29" spans="1:2" x14ac:dyDescent="0.25">
      <c r="A29" s="17" t="s">
        <v>75</v>
      </c>
      <c r="B29" s="13">
        <v>86538.4</v>
      </c>
    </row>
    <row r="30" spans="1:2" x14ac:dyDescent="0.25">
      <c r="A30" s="17" t="s">
        <v>57</v>
      </c>
      <c r="B30" s="12">
        <v>0</v>
      </c>
    </row>
    <row r="31" spans="1:2" x14ac:dyDescent="0.25">
      <c r="A31" s="17" t="s">
        <v>72</v>
      </c>
      <c r="B31" s="12">
        <v>153144</v>
      </c>
    </row>
    <row r="32" spans="1:2" x14ac:dyDescent="0.25">
      <c r="A32" s="17" t="s">
        <v>71</v>
      </c>
      <c r="B32" s="12">
        <v>5301.57</v>
      </c>
    </row>
    <row r="33" spans="1:6" x14ac:dyDescent="0.25">
      <c r="A33" s="17" t="s">
        <v>74</v>
      </c>
      <c r="B33" s="12">
        <v>8664.39</v>
      </c>
    </row>
    <row r="34" spans="1:6" x14ac:dyDescent="0.25">
      <c r="A34" s="17" t="s">
        <v>70</v>
      </c>
      <c r="B34" s="12">
        <v>10232.19</v>
      </c>
    </row>
    <row r="35" spans="1:6" x14ac:dyDescent="0.25">
      <c r="A35" s="17" t="s">
        <v>68</v>
      </c>
      <c r="B35" s="12">
        <v>41901.21</v>
      </c>
    </row>
    <row r="36" spans="1:6" x14ac:dyDescent="0.25">
      <c r="A36" s="17" t="s">
        <v>29</v>
      </c>
      <c r="B36" s="12">
        <v>11497.56</v>
      </c>
    </row>
    <row r="37" spans="1:6" x14ac:dyDescent="0.25">
      <c r="A37" s="17" t="s">
        <v>14</v>
      </c>
      <c r="B37" s="12">
        <v>108268.78</v>
      </c>
    </row>
    <row r="38" spans="1:6" x14ac:dyDescent="0.25">
      <c r="A38" s="17" t="s">
        <v>67</v>
      </c>
      <c r="B38" s="12">
        <v>11085</v>
      </c>
    </row>
    <row r="39" spans="1:6" x14ac:dyDescent="0.25">
      <c r="A39" s="17" t="s">
        <v>19</v>
      </c>
      <c r="B39" s="12">
        <v>22825.66</v>
      </c>
    </row>
    <row r="40" spans="1:6" x14ac:dyDescent="0.25">
      <c r="A40" s="17" t="s">
        <v>81</v>
      </c>
      <c r="B40" s="13">
        <v>506756.63</v>
      </c>
    </row>
    <row r="41" spans="1:6" x14ac:dyDescent="0.25">
      <c r="A41" s="17" t="s">
        <v>20</v>
      </c>
      <c r="B41" s="12">
        <v>6384.78</v>
      </c>
    </row>
    <row r="42" spans="1:6" x14ac:dyDescent="0.25">
      <c r="A42" s="17" t="s">
        <v>44</v>
      </c>
      <c r="B42" s="12">
        <v>1431.93</v>
      </c>
    </row>
    <row r="43" spans="1:6" x14ac:dyDescent="0.25">
      <c r="A43" s="17" t="s">
        <v>64</v>
      </c>
      <c r="B43" s="12">
        <v>10302.02</v>
      </c>
      <c r="F43" s="9"/>
    </row>
    <row r="44" spans="1:6" x14ac:dyDescent="0.25">
      <c r="A44" s="17" t="s">
        <v>60</v>
      </c>
      <c r="B44" s="12">
        <v>1431.93</v>
      </c>
      <c r="E44" s="9"/>
    </row>
    <row r="45" spans="1:6" x14ac:dyDescent="0.25">
      <c r="A45" s="17" t="s">
        <v>59</v>
      </c>
      <c r="B45" s="12">
        <v>496909.87</v>
      </c>
    </row>
    <row r="46" spans="1:6" x14ac:dyDescent="0.25">
      <c r="A46" s="17" t="s">
        <v>61</v>
      </c>
      <c r="B46" s="12">
        <v>54904.55</v>
      </c>
      <c r="E46" s="9"/>
    </row>
    <row r="47" spans="1:6" x14ac:dyDescent="0.25">
      <c r="A47" s="17" t="s">
        <v>62</v>
      </c>
      <c r="B47" s="12">
        <v>39414.550000000003</v>
      </c>
    </row>
    <row r="48" spans="1:6" x14ac:dyDescent="0.25">
      <c r="B48" s="14"/>
    </row>
    <row r="2429" spans="1:1" x14ac:dyDescent="0.25">
      <c r="A2429" s="8">
        <v>3</v>
      </c>
    </row>
  </sheetData>
  <sortState ref="A3:B47">
    <sortCondition ref="A2"/>
  </sortState>
  <pageMargins left="0.35433070866141736" right="0.23622047244094491" top="0.23622047244094491" bottom="0.39370078740157483" header="0.23622047244094491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2016</vt:lpstr>
      <vt:lpstr>2017</vt:lpstr>
      <vt:lpstr>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Savare Carla</dc:creator>
  <cp:lastModifiedBy>Savare Carla</cp:lastModifiedBy>
  <cp:lastPrinted>2019-03-29T12:43:59Z</cp:lastPrinted>
  <dcterms:created xsi:type="dcterms:W3CDTF">2018-09-11T07:04:00Z</dcterms:created>
  <dcterms:modified xsi:type="dcterms:W3CDTF">2019-03-29T12:44:01Z</dcterms:modified>
</cp:coreProperties>
</file>