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71"/>
  <workbookPr filterPrivacy="1" defaultThemeVersion="124226"/>
  <xr:revisionPtr revIDLastSave="0" documentId="8_{E09E946E-1309-43E8-BEFE-CD05CD2C43E1}" xr6:coauthVersionLast="36" xr6:coauthVersionMax="36" xr10:uidLastSave="{00000000-0000-0000-0000-000000000000}"/>
  <bookViews>
    <workbookView xWindow="240" yWindow="465" windowWidth="14805" windowHeight="7650" tabRatio="958"/>
  </bookViews>
  <sheets>
    <sheet name="Schede rischio corruzione" sheetId="1" r:id="rId1"/>
    <sheet name="A1" sheetId="4" r:id="rId2"/>
    <sheet name="A2" sheetId="5" r:id="rId3"/>
    <sheet name="A3" sheetId="6" r:id="rId4"/>
    <sheet name="B1" sheetId="9" r:id="rId5"/>
    <sheet name="B2" sheetId="10" r:id="rId6"/>
    <sheet name="B3" sheetId="11" r:id="rId7"/>
    <sheet name="B4" sheetId="12" r:id="rId8"/>
    <sheet name="B5" sheetId="13" r:id="rId9"/>
    <sheet name="B6" sheetId="14" r:id="rId10"/>
    <sheet name="B7" sheetId="15" r:id="rId11"/>
    <sheet name="B8" sheetId="16" r:id="rId12"/>
    <sheet name="B9" sheetId="17" r:id="rId13"/>
    <sheet name="B10" sheetId="18" r:id="rId14"/>
    <sheet name="B11" sheetId="19" r:id="rId15"/>
    <sheet name="B12" sheetId="20" r:id="rId16"/>
    <sheet name="B13" sheetId="21" r:id="rId17"/>
    <sheet name="C1" sheetId="8" r:id="rId18"/>
    <sheet name="C2" sheetId="23" r:id="rId19"/>
    <sheet name="C3" sheetId="28" r:id="rId20"/>
    <sheet name="C4" sheetId="7" r:id="rId21"/>
    <sheet name="C5" sheetId="29" r:id="rId22"/>
    <sheet name="C6" sheetId="27" r:id="rId23"/>
    <sheet name="D1" sheetId="26" r:id="rId24"/>
    <sheet name="D2" sheetId="30" r:id="rId25"/>
    <sheet name="D3" sheetId="25" r:id="rId26"/>
    <sheet name="D4" sheetId="24" r:id="rId27"/>
    <sheet name="D5" sheetId="31" r:id="rId28"/>
    <sheet name="D6" sheetId="22" r:id="rId29"/>
  </sheets>
  <calcPr calcId="191029"/>
</workbook>
</file>

<file path=xl/calcChain.xml><?xml version="1.0" encoding="utf-8"?>
<calcChain xmlns="http://schemas.openxmlformats.org/spreadsheetml/2006/main">
  <c r="B134" i="29" l="1"/>
  <c r="B127" i="29"/>
  <c r="B140" i="29" s="1"/>
  <c r="F30" i="1" s="1"/>
  <c r="B134" i="28"/>
  <c r="B127" i="28"/>
  <c r="B140" i="28" s="1"/>
  <c r="F28" i="1" s="1"/>
  <c r="B127" i="31"/>
  <c r="B140" i="31" s="1"/>
  <c r="F38" i="1" s="1"/>
  <c r="B134" i="30"/>
  <c r="B127" i="30"/>
  <c r="B4" i="31"/>
  <c r="B3" i="31"/>
  <c r="B134" i="31"/>
  <c r="B4" i="29"/>
  <c r="B3" i="29"/>
  <c r="B4" i="28"/>
  <c r="B3" i="28"/>
  <c r="B140" i="30"/>
  <c r="F34" i="1" s="1"/>
  <c r="B134" i="22"/>
  <c r="B127" i="22"/>
  <c r="B140" i="22" s="1"/>
  <c r="F39" i="1" s="1"/>
  <c r="B127" i="27"/>
  <c r="B140" i="27"/>
  <c r="B134" i="27"/>
  <c r="B134" i="4"/>
  <c r="B134" i="5"/>
  <c r="B134" i="6"/>
  <c r="B134" i="9"/>
  <c r="B134" i="10"/>
  <c r="B134" i="11"/>
  <c r="B134" i="12"/>
  <c r="B134" i="13"/>
  <c r="B134" i="14"/>
  <c r="B134" i="15"/>
  <c r="B134" i="16"/>
  <c r="B140" i="16" s="1"/>
  <c r="F18" i="1" s="1"/>
  <c r="B134" i="17"/>
  <c r="B134" i="18"/>
  <c r="B134" i="19"/>
  <c r="B134" i="20"/>
  <c r="B134" i="21"/>
  <c r="B134" i="8"/>
  <c r="B134" i="23"/>
  <c r="B134" i="7"/>
  <c r="B134" i="26"/>
  <c r="B134" i="25"/>
  <c r="B134" i="24"/>
  <c r="B127" i="24"/>
  <c r="B140" i="24" s="1"/>
  <c r="F37" i="1" s="1"/>
  <c r="B127" i="25"/>
  <c r="B127" i="26"/>
  <c r="B127" i="7"/>
  <c r="B127" i="23"/>
  <c r="B127" i="8"/>
  <c r="B127" i="21"/>
  <c r="B140" i="21" s="1"/>
  <c r="F25" i="1" s="1"/>
  <c r="B127" i="20"/>
  <c r="B127" i="19"/>
  <c r="B127" i="18"/>
  <c r="B127" i="17"/>
  <c r="B127" i="16"/>
  <c r="B127" i="15"/>
  <c r="B127" i="14"/>
  <c r="B127" i="13"/>
  <c r="B127" i="12"/>
  <c r="B127" i="11"/>
  <c r="B127" i="10"/>
  <c r="B127" i="9"/>
  <c r="B140" i="9" s="1"/>
  <c r="F9" i="1" s="1"/>
  <c r="B127" i="6"/>
  <c r="B127" i="5"/>
  <c r="B127" i="4"/>
  <c r="B4" i="27"/>
  <c r="B3" i="27"/>
  <c r="F31" i="1"/>
  <c r="B4" i="19"/>
  <c r="B3" i="10"/>
  <c r="B140" i="26"/>
  <c r="F32" i="1" s="1"/>
  <c r="B4" i="25"/>
  <c r="B3" i="25"/>
  <c r="B140" i="25"/>
  <c r="F36" i="1" s="1"/>
  <c r="B4" i="24"/>
  <c r="B3" i="24"/>
  <c r="B4" i="23"/>
  <c r="B4" i="8"/>
  <c r="B3" i="8"/>
  <c r="B140" i="19"/>
  <c r="F22" i="1"/>
  <c r="B140" i="23"/>
  <c r="F27" i="1"/>
  <c r="B140" i="20"/>
  <c r="F23" i="1"/>
  <c r="B140" i="17"/>
  <c r="F19" i="1" s="1"/>
  <c r="B3" i="6"/>
  <c r="B4" i="16"/>
  <c r="B140" i="15"/>
  <c r="F17" i="1" s="1"/>
  <c r="B140" i="14"/>
  <c r="F16" i="1" s="1"/>
  <c r="B140" i="12"/>
  <c r="F14" i="1"/>
  <c r="B140" i="13"/>
  <c r="F15" i="1" s="1"/>
  <c r="B140" i="11"/>
  <c r="F12" i="1" s="1"/>
  <c r="B140" i="18"/>
  <c r="F20" i="1"/>
  <c r="B140" i="10"/>
  <c r="F11" i="1" s="1"/>
  <c r="B140" i="6"/>
  <c r="F8" i="1" s="1"/>
  <c r="B140" i="4"/>
  <c r="F2" i="1" s="1"/>
  <c r="B140" i="8"/>
  <c r="F26" i="1" s="1"/>
  <c r="B140" i="5"/>
  <c r="F6" i="1"/>
  <c r="B140" i="7"/>
  <c r="F29" i="1"/>
</calcChain>
</file>

<file path=xl/comments1.xml><?xml version="1.0" encoding="utf-8"?>
<comments xmlns="http://schemas.openxmlformats.org/spreadsheetml/2006/main">
  <authors>
    <author>Autore</author>
  </authors>
  <commentList>
    <comment ref="F1" authorId="0" shapeId="0">
      <text>
        <r>
          <rPr>
            <sz val="9"/>
            <color indexed="81"/>
            <rFont val="Tahoma"/>
            <family val="2"/>
          </rPr>
          <t>Per la determinazione del grado di rischio vedere le singole schede per la valutazione del rischio</t>
        </r>
      </text>
    </comment>
    <comment ref="H1" authorId="0" shapeId="0">
      <text>
        <r>
          <rPr>
            <sz val="9"/>
            <color indexed="81"/>
            <rFont val="Tahoma"/>
            <family val="2"/>
          </rPr>
          <t xml:space="preserve">Da definire a seconda delle priorità derivanti dalla determinazione del grado di rischio (colonna F)
</t>
        </r>
      </text>
    </comment>
    <comment ref="B29" authorId="0" shapeId="0">
      <text>
        <r>
          <rPr>
            <sz val="9"/>
            <color indexed="81"/>
            <rFont val="Tahoma"/>
            <family val="2"/>
          </rPr>
          <t xml:space="preserve">in elenco 241 questo processo non presente
</t>
        </r>
      </text>
    </comment>
  </commentList>
</comments>
</file>

<file path=xl/sharedStrings.xml><?xml version="1.0" encoding="utf-8"?>
<sst xmlns="http://schemas.openxmlformats.org/spreadsheetml/2006/main" count="3363" uniqueCount="337">
  <si>
    <t>Area di rischio</t>
  </si>
  <si>
    <t>Processo</t>
  </si>
  <si>
    <t>Responsabile</t>
  </si>
  <si>
    <t>Tipo di Rischio</t>
  </si>
  <si>
    <t xml:space="preserve">Tempistica </t>
  </si>
  <si>
    <t>Indicatore di risultato</t>
  </si>
  <si>
    <t>A.1 Reclutamento</t>
  </si>
  <si>
    <t>A.2 Progressioni di Carriera</t>
  </si>
  <si>
    <t>A.3 Conferimento incarichi di collaborazione</t>
  </si>
  <si>
    <t>B) Area: affidamento di lavori, servizi e forniture</t>
  </si>
  <si>
    <t xml:space="preserve">(A) Area: Acquisizione e progressione del personale </t>
  </si>
  <si>
    <t>SCHEDA VALUTAZIONE DEL RISCHIO DI CORRUZIONE</t>
  </si>
  <si>
    <t>Procedimento:</t>
  </si>
  <si>
    <t>Responsabile Procedimento:</t>
  </si>
  <si>
    <t>INDICI DI VALUTAZIONE DELLA PROBABILITÀ (1)</t>
  </si>
  <si>
    <t>INDICI DI VALUTAZIONE DELL’IMPATTO (2)</t>
  </si>
  <si>
    <t>Discrezionalità</t>
  </si>
  <si>
    <t>Impatto organizzativo</t>
  </si>
  <si>
    <t>Il processo è discrezionale?</t>
  </si>
  <si>
    <t xml:space="preserve">No, è del tutto vincolato </t>
  </si>
  <si>
    <t xml:space="preserve">E’ parzialmente vincolato dalla legge e da atti amministrativi </t>
  </si>
  <si>
    <t>(regolamenti, direttive, circolari)</t>
  </si>
  <si>
    <t>occorre riferire la percentuale al personale impiegato nei servizi</t>
  </si>
  <si>
    <t>coinvolti)</t>
  </si>
  <si>
    <t xml:space="preserve">E’ parzialmente vincolato solo dalla legge </t>
  </si>
  <si>
    <t xml:space="preserve">Fino a circa il 20% </t>
  </si>
  <si>
    <t xml:space="preserve">Fino a circa il 40% </t>
  </si>
  <si>
    <t xml:space="preserve">E’ altamente discrezionale </t>
  </si>
  <si>
    <t xml:space="preserve">Fino a circa il 60% </t>
  </si>
  <si>
    <t xml:space="preserve">Fino a circa l’80% </t>
  </si>
  <si>
    <t xml:space="preserve">Fino a circa il 100% </t>
  </si>
  <si>
    <t>punteggio</t>
  </si>
  <si>
    <t>Mancato rispetto dei criteri di individuazione e di verifica delle offerte anormalmente basse, anche sotto il profilo procedurale.</t>
  </si>
  <si>
    <t>Utilizzo della procedura negoziata al di fuori dei casi previsti dalla legge ovvero suo impiego nelle ipotesi individuate dalla legge, pur non sussistendone effettivamente i presupposti.</t>
  </si>
  <si>
    <t>Abuso nei processi di stabilizzazione finalizzato al reclutamento di candidati particolari</t>
  </si>
  <si>
    <t>Irregolare composizione della commissione di concorso finalizzata al reclutamento di candidati particolari</t>
  </si>
  <si>
    <t>Nel corso del 2014</t>
  </si>
  <si>
    <t>Motivazione generica e tautologica circa la sussistenza dei presupposti di legge per il conferimento di incarichi professionali allo scopo di agevolare soggetti particolari</t>
  </si>
  <si>
    <t>Accordi collusivi tra le imprese partecipanti a una gara volti a manipolarne gli esiti, utilizzando il meccanismo del subappalto come modalità per distribuire i vantaggi dell’accordo a tutti i partecipanti allo stesso</t>
  </si>
  <si>
    <t>Uso distorto del criterio dell'offerta economicamente più vantaggiosa, finalizzato a favorire un'impresa. Possibili esempi:
1. scelta condizionata dei requisiti di qualificazione attinenti all'esperienza e alla struttura tecnica di cui l'appaltatore si avvarrà per redigere il progetto esecutivo.
2. inesatta o inadeguata individuazione dei criteri che la commissione giudicatrice utilizzerà per decidere i punteggi da assegnare.</t>
  </si>
  <si>
    <r>
      <rPr>
        <vertAlign val="superscript"/>
        <sz val="10"/>
        <color indexed="8"/>
        <rFont val="Calibri"/>
        <family val="2"/>
      </rPr>
      <t xml:space="preserve">1 </t>
    </r>
    <r>
      <rPr>
        <sz val="10"/>
        <color indexed="8"/>
        <rFont val="Calibri"/>
        <family val="2"/>
      </rPr>
      <t>Per la determinazione del grado di rischio vedere le singole schede per la valutazione del rischio</t>
    </r>
  </si>
  <si>
    <r>
      <t xml:space="preserve">Grado di rischio </t>
    </r>
    <r>
      <rPr>
        <b/>
        <vertAlign val="superscript"/>
        <sz val="11"/>
        <color indexed="8"/>
        <rFont val="Calibri"/>
        <family val="2"/>
      </rPr>
      <t>1</t>
    </r>
  </si>
  <si>
    <t>D) Area:
Provvedimenti ampliativi della sfera giuridica dei destinatari con effetto economico diretto ed immediato per il destinatario</t>
  </si>
  <si>
    <t>Implementare l’utilizzo dei patti e dei protocolli di integrità nell’ambito delle gare d’appalto</t>
  </si>
  <si>
    <t>Divisone Personale / Dipartimenti Interessati</t>
  </si>
  <si>
    <t>Direttore Generale</t>
  </si>
  <si>
    <t xml:space="preserve">E’ parzialmente vincolato solo da atti amministrativi </t>
  </si>
  <si>
    <t>Rilevanza esterna</t>
  </si>
  <si>
    <t>Impatto economico</t>
  </si>
  <si>
    <t>Il processo produce effetti diretti all’esterno dell’amministrazione</t>
  </si>
  <si>
    <t>Nel corso degli ultimi 5 anni sono state pronunciate sentenze della</t>
  </si>
  <si>
    <t>di riferimento?</t>
  </si>
  <si>
    <t>Corte dei conti a carico di dipendenti (dirigenti e dipendenti) della</t>
  </si>
  <si>
    <t>p.a. di riferimento o sono state pronunciate sentenze di</t>
  </si>
  <si>
    <t xml:space="preserve">No, ha come destinatario finale un ufficio interno </t>
  </si>
  <si>
    <t>risarcimento del danno nei confronti della p.a. di riferimento per</t>
  </si>
  <si>
    <t>la medesima tipologia di evento o di tipologie analoghe?</t>
  </si>
  <si>
    <t>Sì, il risultato del processo è rivolto direttamente ad utenti esterni alla</t>
  </si>
  <si>
    <t>p.a. di riferimento</t>
  </si>
  <si>
    <t xml:space="preserve">No </t>
  </si>
  <si>
    <t xml:space="preserve">Sì </t>
  </si>
  <si>
    <t>Complessità del processo</t>
  </si>
  <si>
    <t>Impatto reputazionale</t>
  </si>
  <si>
    <t>Si tratta di un processo complesso che comporta il</t>
  </si>
  <si>
    <t>Nel corso degli ultimi 5 anni sono stati pubblicati su giornali o</t>
  </si>
  <si>
    <t>coinvolgimento di più amministrazioni (esclusi i controlli) in fasi</t>
  </si>
  <si>
    <t>riviste articoli aventi ad oggetto il medesimo evento o eventi</t>
  </si>
  <si>
    <t>successive per il conseguimento del risultato?</t>
  </si>
  <si>
    <t>analoghi?</t>
  </si>
  <si>
    <t xml:space="preserve">No, il processo coinvolge una sola p.a. </t>
  </si>
  <si>
    <t xml:space="preserve">Sì, il processo coinvolge più di 3 amministrazioni </t>
  </si>
  <si>
    <t xml:space="preserve">Non ne abbiamo memoria </t>
  </si>
  <si>
    <t xml:space="preserve">Sì, il processo coinvolge più di 5 amministrazioni </t>
  </si>
  <si>
    <t xml:space="preserve">Sì, sulla stampa locale </t>
  </si>
  <si>
    <t xml:space="preserve">Sì, sulla stampa nazionale </t>
  </si>
  <si>
    <t xml:space="preserve">Sì, sulla stampa locale e nazionale </t>
  </si>
  <si>
    <t xml:space="preserve">Sì, sulla stampa locale, nazionale e internazionale </t>
  </si>
  <si>
    <t>Valore economico</t>
  </si>
  <si>
    <t>Impatto organizzativo, economico e sull’immagine</t>
  </si>
  <si>
    <t>Qual è l’impatto economico del processo?</t>
  </si>
  <si>
    <t>A quale livello può collocarsi il rischio dell’evento (livello apicale,</t>
  </si>
  <si>
    <t>livello intermedio o livello basso) ovvero la posizione/il ruolo che</t>
  </si>
  <si>
    <t xml:space="preserve">Ha rilevanza esclusivamente interna </t>
  </si>
  <si>
    <t>l’eventuale soggetto riveste nell’organizzazione è elevata, media o</t>
  </si>
  <si>
    <t>bassa?</t>
  </si>
  <si>
    <t>Comporta l’attribuzione di vantaggi a soggetti esterni, ma di non</t>
  </si>
  <si>
    <t>particolare rilievo economico (es.: concessione di borsa di studio per</t>
  </si>
  <si>
    <t xml:space="preserve">A livello di addetto </t>
  </si>
  <si>
    <t xml:space="preserve">studenti) </t>
  </si>
  <si>
    <t xml:space="preserve">A livello di collaboratore o funzionario </t>
  </si>
  <si>
    <t>Comporta l’attribuzione di considerevoli vantaggi a soggetti esterni</t>
  </si>
  <si>
    <t xml:space="preserve">(es.: affidamento di appalto) </t>
  </si>
  <si>
    <t xml:space="preserve">o di posizione organizzativa </t>
  </si>
  <si>
    <t>Frazionabilità del processo</t>
  </si>
  <si>
    <t>Il risultato finale del processo può essere raggiunto anche</t>
  </si>
  <si>
    <t>effettuando una pluralità di operazioni di entità economica ridotta</t>
  </si>
  <si>
    <t>che, considerate complessivamente, alla fine assicurano lo stesso</t>
  </si>
  <si>
    <t>risultato (es.: pluralità di affidamenti ridotti)?</t>
  </si>
  <si>
    <t>Controlli (3)</t>
  </si>
  <si>
    <t>Anche sulla base dell’esperienza pregressa, il tipo di controllo</t>
  </si>
  <si>
    <t>applicato sul processo è adeguato a neutralizzare il rischio?</t>
  </si>
  <si>
    <t xml:space="preserve">Sì, costituisce un efficace strumento di neutralizzazione </t>
  </si>
  <si>
    <t xml:space="preserve">Sì, è molto efficace </t>
  </si>
  <si>
    <t xml:space="preserve">Sì, per una percentuale approssimativa del 50% </t>
  </si>
  <si>
    <t xml:space="preserve">Sì, ma in minima parte </t>
  </si>
  <si>
    <t xml:space="preserve">No, il rischio rimane indifferente </t>
  </si>
  <si>
    <r>
      <t>NOTE: (1)</t>
    </r>
    <r>
      <rPr>
        <sz val="11"/>
        <color theme="1"/>
        <rFont val="Calibri"/>
        <family val="2"/>
        <scheme val="minor"/>
      </rPr>
      <t xml:space="preserve"> Gli </t>
    </r>
    <r>
      <rPr>
        <b/>
        <sz val="11"/>
        <color indexed="8"/>
        <rFont val="Calibri"/>
        <family val="2"/>
      </rPr>
      <t>indici di probabilità</t>
    </r>
    <r>
      <rPr>
        <sz val="11"/>
        <color theme="1"/>
        <rFont val="Calibri"/>
        <family val="2"/>
        <scheme val="minor"/>
      </rPr>
      <t xml:space="preserve"> vanno indicati sulla base della valutazione del gruppo di lavoro. (2) Gli</t>
    </r>
    <r>
      <rPr>
        <b/>
        <sz val="11"/>
        <color indexed="8"/>
        <rFont val="Calibri"/>
        <family val="2"/>
      </rPr>
      <t xml:space="preserve"> indici di impatto </t>
    </r>
    <r>
      <rPr>
        <sz val="11"/>
        <color theme="1"/>
        <rFont val="Calibri"/>
        <family val="2"/>
        <scheme val="minor"/>
      </rPr>
      <t>vanno stimati sulla</t>
    </r>
  </si>
  <si>
    <t>base di dati oggettivi, ossia di quanto risulta all’amministrazione.(3) Per controllo si intende qualunque strumento di controllo utilizzato nella</t>
  </si>
  <si>
    <t>p.a. che sia confacente a ridurre la probabilità del rischio (e, quindi, sia il sistema dei controlli legali, come il controllo preventivo e il controllo di</t>
  </si>
  <si>
    <t>gestione, sia altri meccanismi di controllo utilizzati nella p.a., es. i controlli a campione in casi non previsti dalle norme, i riscontri relativi all’esito</t>
  </si>
  <si>
    <t>dei ricorsi giudiziali avviati nei confronti della p.a.). La valutazione sull’adeguatezza del controllo va fatta considerando il modo in cui il controllo</t>
  </si>
  <si>
    <t>funziona concretamente nella p.a.. Per la stima della probabilità, quindi, non rileva la previsione dell’esistenza in astratto del controllo, ma la sua</t>
  </si>
  <si>
    <t>efficacia in relazione al rischio considerato.</t>
  </si>
  <si>
    <t>VALORI E FREQUENZE DELLA PROBABILITÀ</t>
  </si>
  <si>
    <t>0 nessuna probabilità     1 improbabile       2 poco probabile      3 probabile      4 molto probabile   5 altamente probabile</t>
  </si>
  <si>
    <t>Media volore frequenza</t>
  </si>
  <si>
    <t>VALORI E IMPORTANZA DELL’IMPATTO</t>
  </si>
  <si>
    <t>0 nessun impatto               1 marginale               2 minore           3 soglia            4 serio                         5 superiore</t>
  </si>
  <si>
    <t>Madia valori impatto</t>
  </si>
  <si>
    <t>VALUTAZIONE COMPLESSIVA DEL RISCHIO</t>
  </si>
  <si>
    <t>=</t>
  </si>
  <si>
    <t>Valore frequenza x valore impatto</t>
  </si>
  <si>
    <t>C) Area: provvedimenti ampliativi della sfera giuridica dei destinatari privi di effetto economico diretto ed immediato per il destinatario</t>
  </si>
  <si>
    <t>Mancato rispetto dei criteri indicati nel disciplinare di gara cui la commissione giudicatrice deve attenersi per decidere i punteggi da assegnare all'offerta, con particolare riferimento alla valutazione degli elaborati progettuali.</t>
  </si>
  <si>
    <t>Uso di falsa documentazione o di documentazione non idonea per agevolare soggetti nell'accesso a tali erogazioni</t>
  </si>
  <si>
    <t>Commissione Giudicatrice</t>
  </si>
  <si>
    <t>Strutture Interessate, Divisione Attività Legali</t>
  </si>
  <si>
    <t>Divisione Stipendi e Carriere del Personale</t>
  </si>
  <si>
    <t>Divisione Segreterie Studenti</t>
  </si>
  <si>
    <t>Presidente Commissione</t>
  </si>
  <si>
    <t>Direzione Lavori / Responsabile della Struttura</t>
  </si>
  <si>
    <t>Capo Divisione Segreterie Studenti</t>
  </si>
  <si>
    <t>Capo Ufficio Servizio Prevenzione e Sicurezza sul Lavoro Dipartimenti e Strutture Interessate</t>
  </si>
  <si>
    <t>i</t>
  </si>
  <si>
    <t>Capo Divisione Sistemi Informativi</t>
  </si>
  <si>
    <t>Rettore</t>
  </si>
  <si>
    <t>Capo Divisione Telecomunicazioni</t>
  </si>
  <si>
    <t>Divisione Telecomunicazioni</t>
  </si>
  <si>
    <t>In caso di delega di potere, programmazione ed effettuazione di controlli a campione sulle modalità di esercizio della delega</t>
  </si>
  <si>
    <t>Divisione Segreterie Studenti, Divisione Formazione Universitaria e Formazione Permanente, Divisione Stipendi e Carriere del Personale</t>
  </si>
  <si>
    <t>Divisione Attività Legali, Divisione Contabilità Generale, Divisione Stipendi e Carriere del Personale</t>
  </si>
  <si>
    <t xml:space="preserve">Prendere contatti con le Aziende Ospedaliere per l’individuazione di aree comuni di intervento relativamente alle attività assistenziali svolte dai dipendenti dell’Ateneo che operano in regime di convenzione. </t>
  </si>
  <si>
    <t xml:space="preserve">Avvio, d’intesa con i  responsabili di struttura, di un processo che consenta di monitorare rigorosamente i rapporti tra l’Ateneo e i soggetti con cui vengono stipulati i contratti o con i quali è attivo un rapporto di scambi economici, con la previsione di vincoli a tutela della prevenzione: rapporti di parentela, coinvolgimenti affini (ex art. 1, comma 9, lettera e, Legge 190/2012). </t>
  </si>
  <si>
    <t>Svolgimento attività in conflitto di interesse; Attribuzioni incarichi accordati illegittimamente allo scopo di agevolare dipendenti particolari</t>
  </si>
  <si>
    <t xml:space="preserve">Indebito utilizzo procedure informatiche per accedere o modificare i dati in modo fraudolento </t>
  </si>
  <si>
    <t>Esecuzione pagamenti indebiti</t>
  </si>
  <si>
    <t>Godimento benefici non dovuti</t>
  </si>
  <si>
    <t>Tipo di Intervento specifico da adottare</t>
  </si>
  <si>
    <t>Interventi a carattere Trasversale applicabili a tutti i processi</t>
  </si>
  <si>
    <t>Realizzazione Albo</t>
  </si>
  <si>
    <t>Adozione di misure per la tutela del whistleblower</t>
  </si>
  <si>
    <t>Aumento candidati partecipanti alle singole selezioni</t>
  </si>
  <si>
    <t>Nel corso del 2015</t>
  </si>
  <si>
    <t>Realizzazione opportuna reportistica</t>
  </si>
  <si>
    <t>Realizzazione di un sistema di monitoraggio dei rapporti e della tempistica relativa all'esecuzione del contratto</t>
  </si>
  <si>
    <t>Avviare monitoraggio sul contenzioso derivante da contratti per affidamento di lavori, servizi e forniture</t>
  </si>
  <si>
    <t>Verifiche ispettive in loco</t>
  </si>
  <si>
    <t>Report visite ispettive effettuate</t>
  </si>
  <si>
    <t>Minor utilizzo documenti cartacei</t>
  </si>
  <si>
    <t xml:space="preserve">Previsioni di requisiti di accesso “personalizzati” ed insufficienza di meccanismi oggettivi e trasparenti idonei a verificare il possesso dei requisiti attitudinali e professionali richiesti in relazione alla posizione da ricoprire allo scopo di reclutare candidati particolari; </t>
  </si>
  <si>
    <t>Intensificazione controlli incrociati</t>
  </si>
  <si>
    <t>Elaborare il piano per la rotazione del personale</t>
  </si>
  <si>
    <t>1. Intensificazione dei controlli a campione sulle dichiarazioni sostitutive di certificazione e di atto notorio rese 2. Promozione di convenzioni tra amministrazioni per l'accesso alle banche dati istituzionali contenenti informazioni e dati relativi a stati, qualità personali e fatti</t>
  </si>
  <si>
    <t>Tempistica</t>
  </si>
  <si>
    <t>Emanazione Codice di Comportamento d'Ateneo</t>
  </si>
  <si>
    <t>Statistica contatti / segnalazioni al Responsabile della Prevenzione della Corruzione</t>
  </si>
  <si>
    <t>Elaborazione ed attuazione tale piano</t>
  </si>
  <si>
    <t>Individuazione dei Referenti per l’Anticorruzione presso le varie strutture d'Ateneo</t>
  </si>
  <si>
    <t>Pubblicazione Elenco Referenti sul sito web d'Ateneo</t>
  </si>
  <si>
    <t>Indicazione delle iniziative previste nell’ambito delle attività ispettive e di organizzazione del sistema di monitoraggio sull’attuazione del Piano Triennale di Prevenzione della Corruzione, con individuazione dei referenti, dei tempi e delle modalità di svolgimento delle ispezioni, dei controlli e degli atti di vigilanza di competenza dell'amministrazione ad almeno due dipendenti abbinati secondo rotazione casuale</t>
  </si>
  <si>
    <t>Emanazioni direttive / istruzioni operative</t>
  </si>
  <si>
    <t>Verbali riunioni</t>
  </si>
  <si>
    <t>Restrizione del mercato nella definizione delle specifiche tecniche, attraverso l'indicazione nel disciplinare di prodotti che favoriscano una determinata impresa</t>
  </si>
  <si>
    <t>Condizionamenti nelle decisioni assunte dall'esito delle procedure di accordo bonario, derivabili dalla presenza della parte privata all'interno della commissione</t>
  </si>
  <si>
    <t>Irregolarità nella gestione rifiuti e nella applicazione del D.lgs.81/2008 con indebiti vantaggi per soggetti terzi</t>
  </si>
  <si>
    <t>Divisione Stipendi e Carriere del Personale, Unimitt - Centro D'Ateneo per l'Innovazione e il Trasferimento Tecnologico</t>
  </si>
  <si>
    <t>Determinazione non precisa di criteri per la concessione di contributi e finanziamenti e mancato utilizzo di procedure pubbliche per l'individuazione dei beneficiari</t>
  </si>
  <si>
    <t>Rettore (per stipula convenzioni) Direttore Generale, Capo Divisione Contabilità Generale e Capo Divisione Stipendi e Carriere del Personale (per pagamento)</t>
  </si>
  <si>
    <t>Ricognizione circa il numero di bandi revocati nell'ultimo triennio</t>
  </si>
  <si>
    <t xml:space="preserve">Nell'ambito delle strutture esistenti, individuazione di appositi uffici che curano il rapporto con le associazioni e le categorie di utenti esterni (canali di ascolto), in modo da raccogliere suggerimenti, proposte sulla prevenzione della corruzione e segnalazioni di illecito, e veicolare le informazioni agli uffici competenti. Ciò avviene utilizzando tutti i canali di comunicazione possibili, dal tradizionale numero verde, alle segnalazioni via web ai social media. </t>
  </si>
  <si>
    <t>Regolazione dell'esercizio della discrezionalità nei procedimenti amministrativi e nei processi di attività, mediante circolari, direttive interne o istruzioni operative, in modo che lo scostamento dalle indicazioni generali debba essere motivato; creazione di flussi informativi su deroghe e sugli scostamenti</t>
  </si>
  <si>
    <t>Svolgimento di incontri e riunioni periodiche tra dirigenti competenti in settori diversi per finalità di aggiornamento sull'attività dell'amministrazione, circolazione delle informazioni e confronto sulle soluzioni gestionali</t>
  </si>
  <si>
    <t>Realizzazione piano visite ispettive</t>
  </si>
  <si>
    <t>Previsione della presenza di più funzionari in occasione dello svolgimento di procedure o procedimenti "sensibili", anche se la responsabilità del procedimento o del processo è affidata ad un unico funzionario</t>
  </si>
  <si>
    <t>Reportistica monitoraggio effettuato</t>
  </si>
  <si>
    <t>Mancanza di sufficiente precisione nella pianificazione delle tempistiche di esecuzione dei lavori, che consenta all'impresa di non essere eccessivamente vincolata ad un'organizzazione precisa dell'avanzamento dell'opera, creando in tal modo i presupposti per la richiesta di eventuali extra guadagni da parte dello stesso esecutore.</t>
  </si>
  <si>
    <t>Svolgimento attività in conflitto di interesse, svolgimento attività lavorative a favore di terzi in orario di servizio e o con l'utilizzo di attrezzature e spazi dell'Ateneo</t>
  </si>
  <si>
    <t>Avvio contatti con le Aziende Ospedaliere</t>
  </si>
  <si>
    <t>Nel corso del triennio di riferimento</t>
  </si>
  <si>
    <t>Divisione Personale; Dipartimenti e altre strutture interessate</t>
  </si>
  <si>
    <t>Inosservanza delle regole procedurali a garanzia della trasparenza e dell’imparzialità della selezione, quali, a titolo esemplificativo, la cogenza della regola dell'anonimato nel caso di prova scritta e la predeterminazione dei criteri di valutazione dei titoli e delle prove allo scopo di reclutare candidati particolari</t>
  </si>
  <si>
    <t>Previsioni di requisiti di accesso “personalizzati” ed insufficienza di meccanismi oggettivi e trasparenti idonei a verificare il possesso dei requisiti attitudinali e professionali richiesti in relazione alla posizione da ricoprire allo scopo di reclutare candidati particolari; Uso di falsa documentazione e/o di falsa autocertificazione</t>
  </si>
  <si>
    <t xml:space="preserve">1 Diminuzione rapporto n. di concorsi / posizioni richieste; 2 Aumento rapporto domande presentate / n. di posti a concorso; 3 Report su risultati per quanto concerne la dematerializzazione; 4 Report controlli effettuati; 5 Attuazione convenzioni </t>
  </si>
  <si>
    <t>Diminuzione rapporto n. idonei già dipendenti dell'Ateneo / n. idonei generale; Incremento delle candidature</t>
  </si>
  <si>
    <t>Rettore (personale docente) / Direttore Generale (personale TA)</t>
  </si>
  <si>
    <t xml:space="preserve">Divisione Personale; Divisione Stipendi e Carriere del Personale; </t>
  </si>
  <si>
    <t>Direttore Generale (personale TA)</t>
  </si>
  <si>
    <t xml:space="preserve">Divisione Personale; </t>
  </si>
  <si>
    <t>Rettore / Direttore del Dipartimento /  Direttore Generale</t>
  </si>
  <si>
    <t>Divisione Stipendi e Carriere del Personale; Dipartimenti e altre strutture interessate;</t>
  </si>
  <si>
    <t>Elusione delle regole di evidenza pubblica, mediante l'improprio utilizzo del modello procedurale dell'affidamento mediante concessione o altro strumento più snello, laddove invece ricorrano i presupposti di una tradizionale gara di appalto.</t>
  </si>
  <si>
    <t>Ricognizione circa il tipo di procedure di affidamento utilizzate e verifica della coerenza con la normativa vigente</t>
  </si>
  <si>
    <t>Definizione dei requisiti di accesso alla gara e, in particolare, dei requisiti tecnico-economici dei concorrenti al fine di favorire un'impresa (es. clausole dei bandi che stabiliscano requisiti di qualificazione)</t>
  </si>
  <si>
    <t>Adozione di idonei strumenti</t>
  </si>
  <si>
    <t>Uso di falsa documentazione o di documentazione non idonea per la partecipazione alla gara</t>
  </si>
  <si>
    <t>1 Intensificazione dei controlli a campione sulle dichiarazioni sostitutive di certificazione e di atto notorio rese; 2 Promozione di convenzioni tra amministrazioni per l'accesso alle banche dati istituzionali contenenti informazioni e dati relativi a stati, qualità personali e fatti</t>
  </si>
  <si>
    <t xml:space="preserve">1 Report controlli effettuati; 2 Attuazione convenzioni </t>
  </si>
  <si>
    <t>Prevedere un albo sufficientemente ampio dei potenziali membri di commissione di provata competenza da cui attingere via via tramite estrazione</t>
  </si>
  <si>
    <t xml:space="preserve"> Abuso nel ricorso agli affidamenti in economia ed ai cottimi fiduciari al di fuori delle ipotesi legislativamente previste.</t>
  </si>
  <si>
    <t>Divisione Attività Legali e altre strutture Interessate</t>
  </si>
  <si>
    <t>Adozione di un provvedimento di revoca del bando strumentale all'annullamento di una gara, al fine di evitare l'aggiudicazione in favore di un soggetto diverso da quello atteso, ovvero al fine di creare i presupposti per concedere un indennizzo all'aggiudicatario.</t>
  </si>
  <si>
    <t>Dipartimenti, altre strutture interessate, Divisione Manutenzione Edilizia e Impiantistica
Divisione Progettazione e Gestione del Patrimonio Immobiliare</t>
  </si>
  <si>
    <t>Pressioni dell'appaltatore sulla direzione dei lavori, affinché possa essere rimodulato il cronoprogramma in funzione dell'andamento reale della realizzazione dell'opera</t>
  </si>
  <si>
    <t>Mancato controllo della stazione appaltante nell'esecuzione della quota-lavori che l'appaltatore dovrebbe eseguire direttamente e che invece viene scomposta e affidata attraverso contratti non qualificati come subappalto, ma alla stregua di forniture</t>
  </si>
  <si>
    <t>Avviare monitoraggio su subappalti e sui subappaltatori</t>
  </si>
  <si>
    <t>Divisione Stipendi e Carriere del Personale /Divisione Personale</t>
  </si>
  <si>
    <t>1 Elaborazione nuove direttive per l’attribuzione degli incarichi dirigenziali, con la definizione delle cause ostative al conferimento e verifica dell’insussistenza di cause di incompatibilità; 2 Elaborazione di direttive per effettuare controlli su precedenti penali ai fini dell’attribuzione degli incarichi e dell’assegnazione ad uffici</t>
  </si>
  <si>
    <t>1 Elaborazione nuove direttive; 2 Report controlli effettuati;</t>
  </si>
  <si>
    <t>Modalità di controllo e realizzazione opportuna reportistica</t>
  </si>
  <si>
    <t xml:space="preserve">Ufficio Servizio Prevenzione e Sicurezza sul Lavoro Dipartimenti e altre strutture Interessate
</t>
  </si>
  <si>
    <t>1. Intensificazione dei controlli a campione sulle dichiarazioni sostitutive di certificazione e di atto notorio rese 2. Promozione di convenzioni tra amministrazioni per l'accesso alle banche dati istituzionali contenenti informazioni e dati relativi a stati, qualità personali e fatti, disciplinando le modalità di accesso ai dati da parte delle amministrazioni procedenti</t>
  </si>
  <si>
    <t>Adozione misure, realizzazione relativa pagina web informativa e possibile indirizzo di posta elettronica</t>
  </si>
  <si>
    <t>Promuovere azioni di sensibilizzazione e formazione sul tema della trasparenza e dell'Anticorruzione, per consentire il controllo sull’attività anche da parte dell’utenza</t>
  </si>
  <si>
    <t>Realizzazione del sistema di monitoraggio del rispetto dei termini, previsti dalla legge o dai regolamenti, per la conclusione dei procedimenti</t>
  </si>
  <si>
    <t>Fornire al Responsabile della Prevenzione della Corruzione le informazioni necessarie e le proposte adeguate per l’adozione di misure nei settori in cui è più elevato il rischio corruzione; individuazione di "orari di disponibilità" dell'ufficio preposto, durante i quali i funzionari addetti sono disponibili ad ascoltare e indirizzare i dipendenti dell'amministrazione su situazioni o comportamenti, al fine di prevenire la commissione di fatti corruttivi o di illeciti disciplinari</t>
  </si>
  <si>
    <t>Individuazione dei punti di contatto</t>
  </si>
  <si>
    <t>Media volori frequenza</t>
  </si>
  <si>
    <t>Rispetto al totale del personale impiegato nell'Unità Organizzativa</t>
  </si>
  <si>
    <t>competente a svolgere il processo, quale percentuale di personale</t>
  </si>
  <si>
    <r>
      <t>è impiegata?</t>
    </r>
    <r>
      <rPr>
        <sz val="10"/>
        <color indexed="8"/>
        <rFont val="Calibri"/>
        <family val="2"/>
      </rPr>
      <t xml:space="preserve"> (Se il processo coinvolge l’attività di più Unità Organizzative</t>
    </r>
  </si>
  <si>
    <t>A livello di vice-dirigente di ufficio non generale ovvero di posizione apicale</t>
  </si>
  <si>
    <t>A livello di dirigente \  personale docente</t>
  </si>
  <si>
    <t>A livello di direzione generale \ Rettore</t>
  </si>
  <si>
    <t>1 Report delle verifiche effettuate; 2 Realizzazione nuova disciplina locale sugli incarichi</t>
  </si>
  <si>
    <t>1 Effettiva verifica della sussistenza di eventuali condizioni ostative o di incompatibilità in capo ai dipendenti o ad altri soggetti in relazione anche ad incarichi precedenti;  2 Rielaborazione nuova disciplina locale relativa agli incarichi e alle attività non consentite ai pubblici dipendenti</t>
  </si>
  <si>
    <t>B.1
Definizione dell’oggetto dell’affidamento</t>
  </si>
  <si>
    <t>B.2
Individuazione dello strumento/istituto per l'affidamento</t>
  </si>
  <si>
    <t>B.3
Requisiti di qualificazione</t>
  </si>
  <si>
    <t>B.4
Requisiti di aggiudicazione</t>
  </si>
  <si>
    <t>B.5
Valutazione delle offerte</t>
  </si>
  <si>
    <t>B.6
Verifica dell'eventuale anomalie delle offerte</t>
  </si>
  <si>
    <t>B.7
Procedure negoziate</t>
  </si>
  <si>
    <t>B.8
Affidamenti diretti</t>
  </si>
  <si>
    <t>B.9
Revoca del bando</t>
  </si>
  <si>
    <t>B.11
Varianti in corso di esecuzione del contratto</t>
  </si>
  <si>
    <t>B.12
Subappalto</t>
  </si>
  <si>
    <t>B.13
Utilizzo di rimedi di risoluzione delle controversie alternativi a quelli giurisdizionali durante la fase di esecuzione del contratto</t>
  </si>
  <si>
    <t>C.1                                                                                                                                 Procedure di rilascio nulla osta incarichi esterni</t>
  </si>
  <si>
    <t>C.2                                       Procedura attribuzione incarichi dirigenziali e incarichi di responsabilità e di funzione</t>
  </si>
  <si>
    <t xml:space="preserve">C.3
Provvedimenti inerenti alla carriera dello studente – procedure di carriera (convalida attività formative); 
– procedure di registrazione di atti di carriera registrazione esami
</t>
  </si>
  <si>
    <t xml:space="preserve">C.4                             Gestione rifiuti e applicazione normativa  81/2008 </t>
  </si>
  <si>
    <t>C.6                                Gestione flussi informatici</t>
  </si>
  <si>
    <t>D.1                                 Concessione ed erogazione di sovvenzioni, contributi, sussidi, ausili finanziari, nonché attribuzione di vantaggi economici di qualunque genere a persone ed enti pubblici e privati (per esempio premi Start Cup)</t>
  </si>
  <si>
    <t>D.2                    Attribuzione borse e assegni di ricerca</t>
  </si>
  <si>
    <t xml:space="preserve">D.3                               Pagamenti a favore di società, imprese, altri soggetti giuridici </t>
  </si>
  <si>
    <t>D.4                      Pagamenti a favore dei dipendenti, borsisti, assegnisti e collaboratori a vario titolo</t>
  </si>
  <si>
    <t>D.5                    Esoneri da tasse universitarie</t>
  </si>
  <si>
    <t>D.6                                Convenzioni stipulate per l'attività assistenziale e liquidazione ai singoli dipendenti delle competenze derivanti</t>
  </si>
  <si>
    <t>Ufficio Servizio Prevenzione e Sicurezza sul Lavoro</t>
  </si>
  <si>
    <t>Realizzazione corsi di formazione</t>
  </si>
  <si>
    <t>Dirigente Responsabile del Procedimento</t>
  </si>
  <si>
    <t>Presidente Commissione Giudicatrice</t>
  </si>
  <si>
    <t>Ammissione di varianti durante la fase esecutiva del contratto, al fine di consentire all'appaltatore di recuperare lo sconto effettuato in sede di gara o di conseguire guadagni ulteriori</t>
  </si>
  <si>
    <t>Realizzazione di un sistema di monitoraggio sull'entità delle varianti effettuate</t>
  </si>
  <si>
    <t>B.10
Redazione del cronoprogramma</t>
  </si>
  <si>
    <t>Strutture interessate, Divisione Manutenzione Edilizia e Impiantistica
Divisione Progettazione e Gestione del Patrimonio Immobiliare</t>
  </si>
  <si>
    <t>Dipartimenti e altre strutture interessate; Direzione Generale; Divisione Manutenzione Edilizia e Impiantistica; Divisione Progettazione e Gestione del Patrimonio Immobiliare; Divisione Economato e Patrimonio; Divisione Telecomunicazioni; Divisione Sistemi Informativi; Divisione Coordinamento delle Biblioteche</t>
  </si>
  <si>
    <t>Strutture:</t>
  </si>
  <si>
    <t>Strutture</t>
  </si>
  <si>
    <t>Dipartimenti e altre strutture Interessate; Direzione Generale; Divisione Attività Legali?; Divisione Manutenzione Edilizia e Impiantistica
Divisione Progettazione e Gestione del Patrimonio Immobiliare; Divisione Economato e Patrimonio; Divisione Telecomunicazioni; Divisione Sistemi Informativi; Divisione Coordinamento delle Biblioteche</t>
  </si>
  <si>
    <t>Dipartimenti e altre strutture Interessate, Direzione Generale, Divisione Attività Legali; Divisione Telecomunicazioni; Divisione Sistemi Informativi; Divisione Coordinamento delle Biblioteche</t>
  </si>
  <si>
    <t>Dipartimenti,  Strutture Interessate, Direzione Generale, Divisione Economato e Patrimonio; Divisione Telecomunicazioni; Divisione Sistemi Informativi; Divisione Coordinamento delle Biblioteche</t>
  </si>
  <si>
    <t xml:space="preserve"> Strutture Interessate; Divisione Manutenzione Edilizia e Impiantistica; Divisione Progettazione e Gestione del Patrimonio Immobiliare; Divisione Attività Legali; Divisione Economato e Patrimonio</t>
  </si>
  <si>
    <t xml:space="preserve">Divisione Sistemi Informativi
</t>
  </si>
  <si>
    <t>Area provvedimenti ampliativi della sfera giuridica dei destinatari con effetto economico diretto ed immediato per il destinatario: concessione ed erogazione di sovvenzioni, contributi, sussidi, ausili finanziari, nonché attribuzione di vantaggi economici di qualunque genere a persone ed enti pubblici e privati (per esempio premi Start Cup)</t>
  </si>
  <si>
    <t>Area provvedimenti ampliativi della sfera giuridica dei destinatari con effetto economico diretto ed immediato per il destinatario:  attribuzione borse e assegni di ricerca</t>
  </si>
  <si>
    <t xml:space="preserve">Area provvedimenti ampliativi della sfera giuridica dei destinatari con effetto economico diretto ed immediato per il destinatario: pagamenti a favore di società, imprese, altri soggetti giuridici </t>
  </si>
  <si>
    <t>Provvedimenti ampliativi della sfera giuridica dei destinatari con effetto economico diretto ed immediato per il destinatario:  esoneri da tasse universitarie</t>
  </si>
  <si>
    <t>Area acquisizione e progressione del personale: reclutamento del personale</t>
  </si>
  <si>
    <t>Area acquisizione e progressione del personale: progressioni di Carriera</t>
  </si>
  <si>
    <t>Area acquisizione e progressione del personale: conferimento incarichi di collaborazione</t>
  </si>
  <si>
    <t>Area affidamento di lavori, servizi e forniture: definizione dell’oggetto dell’affidamento</t>
  </si>
  <si>
    <t>Area affidamento di lavori, servizi e forniture: individuazione dello strumento/istituto per l'affidamento</t>
  </si>
  <si>
    <t>Area affidamento di lavori, servizi e forniture:  requisiti di qualificazione</t>
  </si>
  <si>
    <t>Area affidamento di lavori, servizi e forniture:  requisiti di aggiudicazione</t>
  </si>
  <si>
    <t>Area affidamento di lavori, servizi e forniture: valutazione delle offerte</t>
  </si>
  <si>
    <t>Area affidamento di lavori, servizi e forniture: verifica dell'eventuale anomalie delle offerte</t>
  </si>
  <si>
    <t>Area affidamento di lavori, servizi e forniture: procedure negoziate</t>
  </si>
  <si>
    <t>Area affidamento di lavori, servizi e forniture: affidamenti diretti</t>
  </si>
  <si>
    <t>Area affidamento di lavori, servizi e forniture: revoca del bando</t>
  </si>
  <si>
    <t>Area affidamento di lavori, servizi e forniture: redazione del cronoprogramma</t>
  </si>
  <si>
    <t>Area affidamento di lavori, servizi e forniture: varianti in corso di esecuzione del contratto</t>
  </si>
  <si>
    <t>Area affidamento di lavori, servizi e forniture: utilizzo di rimedi di risoluzione delle controversie alternativi a quelli giurisdizionali durante la fase di esecuzione del contratto</t>
  </si>
  <si>
    <t>Area provvedimenti ampliativi della sfera giuridica dei destinatari privi di effetto economico diretto ed immediato per il destinatario:  procedure di rilascio nulla osta incarichi esterni</t>
  </si>
  <si>
    <t>Area provvedimenti ampliativi della sfera giuridica dei destinatari privi di effetto economico diretto ed immediato per il destinatario:  procedura attribuzione incarichi dirigenziali e incarichi di responsabilità e di funzione</t>
  </si>
  <si>
    <t>Area provvedimenti ampliativi della sfera giuridica dei destinatari privi di effetto economico diretto ed immediato per il destinatario: provvedimenti inerenti alla carriera dello studente – procedure di carriera (convalida attività formative); 
– procedure di registrazione di atti di carriera registrazione esami</t>
  </si>
  <si>
    <t xml:space="preserve">Area provvedimenti ampliativi della sfera giuridica dei destinatari privi di effetto economico diretto ed immediato per il destinatario: gestione rifiuti e applicazione normativa  81/2008 </t>
  </si>
  <si>
    <t>Area provvedimenti ampliativi della sfera giuridica dei destinatari privi di effetto economico diretto ed immediato per il destinatario:  gestione flussi informatici</t>
  </si>
  <si>
    <t>Provvedimenti ampliativi della sfera giuridica dei destinatari con effetto economico diretto ed immediato per il destinatario: pagamenti a favore dei dipendenti, borsisti, assegnisti e collaboratori a vario titolo</t>
  </si>
  <si>
    <t>Provvedimenti ampliativi della sfera giuridica dei destinatari con effetto economico diretto ed immediato per il destinatario: convenzioni stipulate per l'attività assistenziale e liquidazione ai singoli dipendenti delle competenze derivanti</t>
  </si>
  <si>
    <t>Allegato 1 al "Piano triennale di prevenzione della corruzione 2014 - 2016 dell'Università degli Studi di Milano"  - Versione 1 del 31/01/2014</t>
  </si>
  <si>
    <t>Prevedere un albo sufficientemente ampio dei potenziali membri di commissione di provata competenza e adeguatamente formati da cui attingere via via tramite estrazione;</t>
  </si>
  <si>
    <t xml:space="preserve">1 Disincentivare concorsi per singole posizioni a favore di concorsi per più posizioni omogenee; 2 Garantire massima pubblicità alle procedure di reclutamento; 3 Implementazione dell'informatizzazione del servizio di gestione dei concorsi; 4 Intensificazione dei controlli a campione sulle dichiarazioni sostitutive di certificazione e di atto notorio rese; 5 Promozione di convenzioni tra amministrazioni per l'accesso alle banche dati istituzionali contenenti informazioni e dati relativi a stati, qualità personali e fatti; </t>
  </si>
  <si>
    <t>Report su risultati per quanto concerne la dematerializzazione;</t>
  </si>
  <si>
    <t>Garantire massima pubblicità alle procedure di reclutamento e valutare la possibilità di estendere i tempi di pubblicazione dei bandi di selezione al fine di agevolare la partecipazione;</t>
  </si>
  <si>
    <t xml:space="preserve">1 Disincentivare concorsi per singole posizioni a favore di concorsi per più posizioni omogenee; 2 Garantire massima pubblicità alle procedure di reclutamento e valutare la possibilità di estendere i tempi di pubblicazione dei bandi di selezione al fine di agevolare la partecipazione; 3 Implementazione dell'nformatizzazione del servizio di gestione dei concorsi;  </t>
  </si>
  <si>
    <r>
      <t>1</t>
    </r>
    <r>
      <rPr>
        <sz val="9"/>
        <rFont val="Calibri"/>
        <family val="2"/>
      </rPr>
      <t xml:space="preserve"> Garantire massima pubblicità alle procedure di reclutamento e valutare la possibilità di estendere i tempi di pubblicazione dei bandi di selezione al fine di agevolare la partecipazione</t>
    </r>
    <r>
      <rPr>
        <sz val="9"/>
        <color indexed="8"/>
        <rFont val="Calibri"/>
        <family val="2"/>
      </rPr>
      <t>;  2 Definizione di modalità per verificare il rispetto del divieto di svolgere attività incompatibili a seguito della cessazione del rapporto 3 Implementazione dell'informatizzazione del servizio 4 Verifica l'inesistenza di rapporti parentali secondo la normativa vigente e Codice Etico dell'Ateneo</t>
    </r>
  </si>
  <si>
    <t xml:space="preserve">Dipartimenti e altre strutture interessate; Direzione Generale; Divisione Manutenzione Edilizia e Impiantistica; Divisione Progettazione e Gestione del Patrimonio Immobiliare; Divisione Economato e Patrimonio; Divisione Telecomunicazioni; Divisione Sistemi Informativi; Divisione Coordinamento delle Biblioteche; Divisione Telecomunicazioni
</t>
  </si>
  <si>
    <t>Definizione modalità operative</t>
  </si>
  <si>
    <r>
      <t>Divisone Attività Legali (in collaborazione con le strutture coinvolte);</t>
    </r>
    <r>
      <rPr>
        <sz val="9"/>
        <rFont val="Calibri"/>
        <family val="2"/>
      </rPr>
      <t xml:space="preserve"> Dipartimenti (in collabarazione con la Divisione Contabilità Generale)</t>
    </r>
  </si>
  <si>
    <t>Dipartimenti e altre strutture Interessate; Direzione Generale; Divisione Attività Legali; Divisione Manutenzione Edilizia e Impiantistica
Divisione Progettazione e Gestione del Patrimonio Immobiliare; Divisione Economato e Patrimonio; Divisione Telecomunicazioni; Divisione Sistemi Informativi; Divisione Coordinamento delle Biblioteche; Divisione Telecomunicazioni;</t>
  </si>
  <si>
    <t>Dipartimenti e altre strutture Interessate, Direzione Generale, Divisione Attività Legali, Divisione Manutenzione Edilizia e Impiantistica;
Divisione Progettazione e Gestione del Patrimonio Immobiliare; Divisione Economato e Patrimonio; Divisione Telecomunicazioni; Divisione Sistemi Informativi; Divisione Coordinamento delle Biblioteche; Divisione Telecomunicazioni;</t>
  </si>
  <si>
    <t>Report controlli effettuati</t>
  </si>
  <si>
    <t>Intensificazione dei controlli a campione</t>
  </si>
  <si>
    <r>
      <t xml:space="preserve"> </t>
    </r>
    <r>
      <rPr>
        <sz val="9"/>
        <rFont val="Calibri"/>
        <family val="2"/>
      </rPr>
      <t xml:space="preserve">Strutture Interessate, Direzione Generale, </t>
    </r>
    <r>
      <rPr>
        <sz val="9"/>
        <color indexed="8"/>
        <rFont val="Calibri"/>
        <family val="2"/>
      </rPr>
      <t>Divisione Manutenzione Edilizia e Impiantistica
Divisione Progettazione e Gestione del Patrimonio Immobiliare;</t>
    </r>
    <r>
      <rPr>
        <sz val="9"/>
        <rFont val="Calibri"/>
        <family val="2"/>
      </rPr>
      <t xml:space="preserve"> Divisione Telecomunicazioni; Divisione Sistemi Informativi; Divisione Coordinamento delle Biblioteche</t>
    </r>
  </si>
  <si>
    <t>Registrazione irregolare di eventi relativi alla carriera dello studente per favorire studenti particolari</t>
  </si>
  <si>
    <t>C.5                                Gestione Credenziali d'Ateneo</t>
  </si>
  <si>
    <t>Furto d'identità</t>
  </si>
  <si>
    <t>1 Sensibilizzazione sul corretto utilizzo delle credenziali mediante definizione di una policy relativa alla conservazione della password, alla sua struttura e all'aggiornamento periodico</t>
  </si>
  <si>
    <t>Policy di cambio password, attuazione di iniziative di sensibilizzazione e del relativo piano di comunicazione;</t>
  </si>
  <si>
    <t>Promuovere l’informatizzazione dei processi e la conseguente dematerializzazio per consentire la tracciabilità dello sviluppo dei processi e ridurre quindi il rischio di “blocchi” non controllabili con emersione delle responsabilità per ciascuna fase; creazione di meccanismi di raccordo tra le banche dati istituzionali d'Ateneo, in modo da realizzare adeguati raccordi informativi tra i vari settori dell'amministrazione</t>
  </si>
  <si>
    <t>Garantire massima pubblicità e trasparenza  e valutare la possibilità di aumentare i tempi di pubblicazione dei bandi al fine di agevolare la partecipazione</t>
  </si>
  <si>
    <t>Garantire massima pubblicità  trasparenza anche a livello internazionale e valutare la possibilità di aumentare i tempi di pubblicazione dei bandi di selezione al fine di agevolare la partecipazione</t>
  </si>
  <si>
    <t>Incremento candidati ed in particolare candidati stranieri; ridefinizione apposita regolamentazione nell'ottica del conseguimento dell'obbiettivo;</t>
  </si>
  <si>
    <t>Direttore Generale; Capo Divisione Contabilità Generale; Responsabilii Amministrativi e Direttori di Dipartimento</t>
  </si>
  <si>
    <t>Divisione Contabilità Generale, Dipartimenti</t>
  </si>
  <si>
    <t>Direttore Generale; Capo Divisione Contabilità Generale; Capo Divisione Stipendi e Carriere del Personale;  Responsabili Amministrativi e Direttori di Dipartimento</t>
  </si>
  <si>
    <t>Divisione Stipendi e Carriere del Personale, Dipartimenti</t>
  </si>
  <si>
    <t>Elaborazione del Codice di comportamento d’Ateneo sulla base del regolamento emanato dal Governo, tenendo presente eventuali indirizzi o linee guida della CIVIT (ora ANAC) con la ridefinizione delle responsabilità disciplinari in casi di violazione del Codice; predisporre o modificare gli schemi tipo di incarico, contratto, bando, inserendo la condizione dell’osservanza dei Codici di comportamento ed Etico,¸ programmare adeguate iniziative di formazione sui Codici, emersione del “bravo funzionario”. Inserire apposite disposizioni nel codice di comportamento per fronteggiare situazioni di rischio specifico (ad es. per particolari tipologie  professionali, per condotte standard da seguire in particolari situazioni, come nel caso di accessi presso l'utenza)</t>
  </si>
  <si>
    <t>Entro Luglio 2014</t>
  </si>
  <si>
    <t>Entro Dicembre 2014</t>
  </si>
  <si>
    <t>Elaborazione e prima realizzazione di iniziative informative e formative previste nel Piano Triennale di Prevenzione della Corruzione e Piano Triennale della Formazione</t>
  </si>
  <si>
    <t>Realizzazione del piano di monitoraggio</t>
  </si>
  <si>
    <t xml:space="preserve">Individuazione procedimenti a rischio </t>
  </si>
  <si>
    <t>Entro fine 2014</t>
  </si>
  <si>
    <t>Area provvedimenti ampliativi della sfera giuridica dei destinatari privi di effetto economico diretto ed immediato per il destinatario: gestione Credenziali d'Ateneo</t>
  </si>
  <si>
    <t>Dipartimenti e altre strutture Interessate, Direzione Generale, Divisione Attività Legali, Divisione Manutenzione Edilizia e Impiantistica;
Divisione Progettazione e Gestione del Patrimonio Immobiliare; Divisione Economato e Patrimonio; Divisione Telecomunicazioni; Divisione Sistemi Informativi; Divisione Coordinamento delle Biblioteche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</si>
</sst>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10"/>
      <color indexed="8"/>
      <name val="Calibri"/>
      <family val="2"/>
    </font>
    <font>
      <vertAlign val="superscript"/>
      <sz val="10"/>
      <color indexed="8"/>
      <name val="Calibri"/>
      <family val="2"/>
    </font>
    <font>
      <b/>
      <vertAlign val="superscript"/>
      <sz val="11"/>
      <color indexed="8"/>
      <name val="Calibri"/>
      <family val="2"/>
    </font>
    <font>
      <sz val="9"/>
      <color indexed="8"/>
      <name val="Calibri"/>
      <family val="2"/>
    </font>
    <font>
      <b/>
      <sz val="13"/>
      <color indexed="8"/>
      <name val="Calibri"/>
      <family val="2"/>
    </font>
    <font>
      <b/>
      <sz val="12"/>
      <color indexed="8"/>
      <name val="Calibri"/>
      <family val="2"/>
    </font>
    <font>
      <b/>
      <sz val="11"/>
      <color indexed="8"/>
      <name val="Calibri"/>
      <family val="2"/>
    </font>
    <font>
      <b/>
      <sz val="10"/>
      <color indexed="8"/>
      <name val="Calibri"/>
      <family val="2"/>
    </font>
    <font>
      <sz val="10"/>
      <color indexed="8"/>
      <name val="Calibri"/>
      <family val="2"/>
    </font>
    <font>
      <b/>
      <u/>
      <sz val="11"/>
      <color indexed="8"/>
      <name val="Calibri"/>
      <family val="2"/>
    </font>
    <font>
      <sz val="9"/>
      <name val="Calibri"/>
      <family val="2"/>
    </font>
    <font>
      <sz val="9"/>
      <color indexed="81"/>
      <name val="Tahoma"/>
      <family val="2"/>
    </font>
    <font>
      <sz val="9"/>
      <color theme="1"/>
      <name val="Calibri"/>
      <family val="2"/>
      <scheme val="minor"/>
    </font>
    <font>
      <b/>
      <u/>
      <sz val="11"/>
      <color theme="1"/>
      <name val="Calibri"/>
      <family val="2"/>
      <scheme val="minor"/>
    </font>
    <font>
      <b/>
      <sz val="11"/>
      <color rgb="FFFF0000"/>
      <name val="Calibri"/>
      <family val="2"/>
      <scheme val="minor"/>
    </font>
    <font>
      <b/>
      <sz val="11"/>
      <color theme="1"/>
      <name val="Calibri"/>
      <family val="2"/>
      <scheme val="minor"/>
    </font>
    <font>
      <sz val="10"/>
      <color theme="1"/>
      <name val="Calibri"/>
      <family val="2"/>
      <scheme val="minor"/>
    </font>
    <font>
      <sz val="10"/>
      <color rgb="FF000000"/>
      <name val="Trebuchet MS"/>
      <family val="2"/>
    </font>
    <font>
      <b/>
      <sz val="10"/>
      <color theme="1"/>
      <name val="Calibri"/>
      <family val="2"/>
      <scheme val="minor"/>
    </font>
    <font>
      <sz val="9"/>
      <name val="Calibri"/>
      <family val="2"/>
      <scheme val="minor"/>
    </font>
    <font>
      <b/>
      <sz val="9"/>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font>
  </fonts>
  <fills count="9">
    <fill>
      <patternFill patternType="none"/>
    </fill>
    <fill>
      <patternFill patternType="gray125"/>
    </fill>
    <fill>
      <gradientFill degree="90">
        <stop position="0">
          <color theme="0"/>
        </stop>
        <stop position="1">
          <color theme="4"/>
        </stop>
      </gradientFill>
    </fill>
    <fill>
      <gradientFill degree="90">
        <stop position="0">
          <color theme="0"/>
        </stop>
        <stop position="1">
          <color rgb="FFFFFF00"/>
        </stop>
      </gradient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s>
  <borders count="16">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style="mediumDashed">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style="thin">
        <color theme="1"/>
      </right>
      <top/>
      <bottom/>
      <diagonal/>
    </border>
  </borders>
  <cellStyleXfs count="1">
    <xf numFmtId="0" fontId="0" fillId="0" borderId="0"/>
  </cellStyleXfs>
  <cellXfs count="144">
    <xf numFmtId="0" fontId="0" fillId="0" borderId="0" xfId="0"/>
    <xf numFmtId="0" fontId="0" fillId="0" borderId="1" xfId="0" applyBorder="1"/>
    <xf numFmtId="0" fontId="0" fillId="0" borderId="0" xfId="0"/>
    <xf numFmtId="0" fontId="0" fillId="0" borderId="0" xfId="0" applyAlignment="1">
      <alignment horizontal="center" vertical="center"/>
    </xf>
    <xf numFmtId="0" fontId="0" fillId="0" borderId="0" xfId="0" applyBorder="1"/>
    <xf numFmtId="0" fontId="0" fillId="0" borderId="2" xfId="0" applyBorder="1"/>
    <xf numFmtId="0" fontId="13" fillId="0" borderId="0" xfId="0" applyFont="1" applyAlignment="1">
      <alignment horizontal="center" vertical="center"/>
    </xf>
    <xf numFmtId="0" fontId="13" fillId="0" borderId="0" xfId="0" applyFont="1"/>
    <xf numFmtId="0" fontId="13" fillId="0" borderId="0" xfId="0" applyFont="1" applyAlignment="1">
      <alignment horizontal="center" vertical="center" wrapText="1"/>
    </xf>
    <xf numFmtId="0" fontId="13" fillId="0" borderId="0" xfId="0" applyFont="1" applyAlignment="1">
      <alignment vertical="top"/>
    </xf>
    <xf numFmtId="0" fontId="0" fillId="0" borderId="0" xfId="0" applyFont="1" applyAlignment="1">
      <alignment horizontal="center" vertical="center" wrapText="1"/>
    </xf>
    <xf numFmtId="0" fontId="13" fillId="0" borderId="0" xfId="0" applyFont="1" applyAlignment="1">
      <alignment wrapText="1"/>
    </xf>
    <xf numFmtId="0" fontId="6" fillId="0" borderId="3" xfId="0" applyFont="1" applyBorder="1"/>
    <xf numFmtId="0" fontId="6" fillId="0" borderId="4" xfId="0" applyFont="1" applyBorder="1"/>
    <xf numFmtId="0" fontId="7" fillId="0" borderId="1" xfId="0" applyFont="1" applyBorder="1"/>
    <xf numFmtId="0" fontId="14" fillId="0" borderId="0" xfId="0" applyFont="1" applyAlignment="1">
      <alignment horizontal="center" vertical="center"/>
    </xf>
    <xf numFmtId="0" fontId="7" fillId="0" borderId="0" xfId="0" applyFont="1"/>
    <xf numFmtId="0" fontId="8" fillId="0" borderId="0" xfId="0" applyFont="1"/>
    <xf numFmtId="0" fontId="9" fillId="0" borderId="0" xfId="0" applyFont="1"/>
    <xf numFmtId="0" fontId="15" fillId="0" borderId="0" xfId="0" applyFont="1" applyAlignment="1">
      <alignment horizontal="center"/>
    </xf>
    <xf numFmtId="0" fontId="0" fillId="0" borderId="2" xfId="0" applyBorder="1" applyAlignment="1">
      <alignment horizontal="center"/>
    </xf>
    <xf numFmtId="0" fontId="14" fillId="0" borderId="0" xfId="0" applyFont="1" applyAlignment="1">
      <alignment horizontal="center"/>
    </xf>
    <xf numFmtId="0" fontId="0" fillId="0" borderId="0" xfId="0" applyBorder="1" applyAlignment="1">
      <alignment horizontal="center"/>
    </xf>
    <xf numFmtId="0" fontId="10" fillId="0" borderId="0" xfId="0" applyFont="1" applyAlignment="1">
      <alignment horizontal="center"/>
    </xf>
    <xf numFmtId="0" fontId="0" fillId="0" borderId="0" xfId="0" applyAlignment="1">
      <alignment vertical="center"/>
    </xf>
    <xf numFmtId="0" fontId="15" fillId="0" borderId="0" xfId="0" applyFont="1" applyAlignment="1">
      <alignment horizontal="center" vertical="center"/>
    </xf>
    <xf numFmtId="0" fontId="0" fillId="0" borderId="2" xfId="0" applyBorder="1" applyAlignment="1">
      <alignment vertical="center"/>
    </xf>
    <xf numFmtId="0" fontId="7" fillId="0" borderId="0" xfId="0" applyFont="1" applyAlignment="1">
      <alignment horizontal="center"/>
    </xf>
    <xf numFmtId="0" fontId="7" fillId="0" borderId="0" xfId="0" applyFont="1" applyAlignment="1"/>
    <xf numFmtId="0" fontId="16" fillId="0" borderId="2" xfId="0" applyFont="1" applyBorder="1" applyAlignment="1">
      <alignment horizontal="right"/>
    </xf>
    <xf numFmtId="2" fontId="0" fillId="0" borderId="2" xfId="0" applyNumberFormat="1" applyBorder="1" applyAlignment="1">
      <alignment horizontal="left" indent="1"/>
    </xf>
    <xf numFmtId="0" fontId="0" fillId="0" borderId="0" xfId="0" applyAlignment="1">
      <alignment horizontal="center"/>
    </xf>
    <xf numFmtId="2" fontId="0" fillId="0" borderId="0" xfId="0" applyNumberFormat="1"/>
    <xf numFmtId="0" fontId="16" fillId="0" borderId="0" xfId="0" applyFont="1"/>
    <xf numFmtId="0" fontId="17" fillId="0" borderId="0" xfId="0" applyFont="1" applyBorder="1"/>
    <xf numFmtId="0" fontId="18" fillId="0" borderId="0" xfId="0" applyFont="1" applyAlignment="1">
      <alignment vertical="center"/>
    </xf>
    <xf numFmtId="0" fontId="0" fillId="0" borderId="0" xfId="0" applyAlignment="1">
      <alignment horizontal="center"/>
    </xf>
    <xf numFmtId="0" fontId="13" fillId="0" borderId="0" xfId="0" applyFont="1" applyBorder="1"/>
    <xf numFmtId="0" fontId="13" fillId="0" borderId="0" xfId="0" applyFont="1" applyBorder="1" applyAlignment="1">
      <alignment vertical="top"/>
    </xf>
    <xf numFmtId="0" fontId="13" fillId="0" borderId="10" xfId="0" applyFont="1" applyBorder="1" applyAlignment="1">
      <alignment wrapText="1"/>
    </xf>
    <xf numFmtId="0" fontId="13" fillId="0" borderId="10" xfId="0" applyFont="1" applyBorder="1" applyAlignment="1">
      <alignment horizontal="center" vertical="center" wrapText="1"/>
    </xf>
    <xf numFmtId="0" fontId="13" fillId="0" borderId="10" xfId="0" applyFont="1" applyBorder="1" applyAlignment="1">
      <alignment vertical="center" wrapText="1"/>
    </xf>
    <xf numFmtId="0" fontId="13" fillId="0" borderId="10" xfId="0" applyFont="1" applyBorder="1"/>
    <xf numFmtId="0" fontId="19" fillId="2" borderId="10"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3" fillId="0" borderId="10" xfId="0" applyFont="1" applyBorder="1" applyAlignment="1">
      <alignment vertical="center" wrapText="1"/>
    </xf>
    <xf numFmtId="0" fontId="13" fillId="0" borderId="11" xfId="0" applyFont="1" applyBorder="1" applyAlignment="1">
      <alignment vertical="center" wrapText="1"/>
    </xf>
    <xf numFmtId="0" fontId="13" fillId="0" borderId="11" xfId="0" applyFont="1" applyBorder="1" applyAlignment="1">
      <alignment vertical="center" wrapText="1"/>
    </xf>
    <xf numFmtId="0" fontId="13" fillId="0" borderId="11" xfId="0" applyFont="1" applyBorder="1" applyAlignment="1">
      <alignment vertical="center" wrapText="1" shrinkToFit="1"/>
    </xf>
    <xf numFmtId="0" fontId="13" fillId="0" borderId="11" xfId="0" applyFont="1" applyBorder="1" applyAlignment="1">
      <alignment vertical="center"/>
    </xf>
    <xf numFmtId="0" fontId="13" fillId="4" borderId="10" xfId="0" applyFont="1" applyFill="1" applyBorder="1" applyAlignment="1">
      <alignment vertical="center" wrapText="1"/>
    </xf>
    <xf numFmtId="0" fontId="13" fillId="4" borderId="12" xfId="0" applyFont="1" applyFill="1" applyBorder="1" applyAlignment="1">
      <alignment vertical="center" wrapText="1"/>
    </xf>
    <xf numFmtId="0" fontId="13" fillId="4" borderId="10" xfId="0" applyFont="1" applyFill="1" applyBorder="1" applyAlignment="1">
      <alignment vertical="center" wrapText="1"/>
    </xf>
    <xf numFmtId="0" fontId="13" fillId="4" borderId="10"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13" fillId="5" borderId="10" xfId="0" applyFont="1" applyFill="1" applyBorder="1" applyAlignment="1">
      <alignment vertical="center" wrapText="1"/>
    </xf>
    <xf numFmtId="0" fontId="13" fillId="5" borderId="12" xfId="0" applyFont="1" applyFill="1" applyBorder="1" applyAlignment="1">
      <alignment vertical="center" wrapText="1"/>
    </xf>
    <xf numFmtId="0" fontId="13" fillId="6" borderId="10" xfId="0" applyFont="1" applyFill="1" applyBorder="1" applyAlignment="1">
      <alignment horizontal="center" vertical="center" wrapText="1"/>
    </xf>
    <xf numFmtId="0" fontId="13" fillId="6" borderId="10" xfId="0" applyFont="1" applyFill="1" applyBorder="1" applyAlignment="1">
      <alignment vertical="center" wrapText="1"/>
    </xf>
    <xf numFmtId="0" fontId="13" fillId="6" borderId="12" xfId="0" applyFont="1" applyFill="1" applyBorder="1" applyAlignment="1">
      <alignment vertical="center" wrapText="1"/>
    </xf>
    <xf numFmtId="0" fontId="13" fillId="7" borderId="10" xfId="0" applyFont="1" applyFill="1" applyBorder="1" applyAlignment="1">
      <alignment horizontal="center" vertical="center" wrapText="1"/>
    </xf>
    <xf numFmtId="0" fontId="13" fillId="7" borderId="10" xfId="0" applyFont="1" applyFill="1" applyBorder="1" applyAlignment="1">
      <alignment vertical="center" wrapText="1"/>
    </xf>
    <xf numFmtId="0" fontId="13" fillId="7" borderId="12" xfId="0" applyFont="1" applyFill="1" applyBorder="1" applyAlignment="1">
      <alignment vertical="center" wrapText="1"/>
    </xf>
    <xf numFmtId="17" fontId="13" fillId="0" borderId="10" xfId="0" quotePrefix="1" applyNumberFormat="1" applyFont="1" applyBorder="1" applyAlignment="1">
      <alignment horizontal="center" vertical="center" wrapText="1"/>
    </xf>
    <xf numFmtId="0" fontId="20" fillId="6" borderId="10" xfId="0" applyFont="1" applyFill="1" applyBorder="1" applyAlignment="1">
      <alignment vertical="center" wrapText="1"/>
    </xf>
    <xf numFmtId="2" fontId="21" fillId="7" borderId="10" xfId="0" applyNumberFormat="1" applyFont="1" applyFill="1" applyBorder="1" applyAlignment="1">
      <alignment horizontal="center" vertical="center" wrapText="1"/>
    </xf>
    <xf numFmtId="2" fontId="21" fillId="4" borderId="10" xfId="0" applyNumberFormat="1" applyFont="1" applyFill="1" applyBorder="1" applyAlignment="1">
      <alignment horizontal="center" vertical="center" wrapText="1"/>
    </xf>
    <xf numFmtId="0" fontId="22" fillId="0" borderId="0" xfId="0" applyFont="1" applyAlignment="1">
      <alignment horizontal="center"/>
    </xf>
    <xf numFmtId="0" fontId="0" fillId="0" borderId="0" xfId="0" applyAlignment="1">
      <alignment horizontal="center"/>
    </xf>
    <xf numFmtId="0" fontId="0" fillId="0" borderId="0" xfId="0" applyAlignment="1">
      <alignment horizontal="center"/>
    </xf>
    <xf numFmtId="0" fontId="13" fillId="6" borderId="10" xfId="0" applyFont="1" applyFill="1" applyBorder="1" applyAlignment="1">
      <alignment horizontal="center" vertical="center" wrapText="1"/>
    </xf>
    <xf numFmtId="2" fontId="21" fillId="6" borderId="10" xfId="0" applyNumberFormat="1" applyFont="1" applyFill="1" applyBorder="1" applyAlignment="1">
      <alignment horizontal="center" vertical="center" wrapText="1"/>
    </xf>
    <xf numFmtId="0" fontId="0" fillId="0" borderId="0" xfId="0" applyAlignment="1">
      <alignment horizontal="center"/>
    </xf>
    <xf numFmtId="2" fontId="21" fillId="5" borderId="10" xfId="0" applyNumberFormat="1" applyFont="1" applyFill="1" applyBorder="1" applyAlignment="1">
      <alignment horizontal="center" vertical="center" wrapText="1"/>
    </xf>
    <xf numFmtId="0" fontId="13" fillId="5" borderId="10"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23" fillId="0" borderId="0" xfId="0" applyFont="1" applyBorder="1"/>
    <xf numFmtId="0" fontId="23" fillId="0" borderId="0" xfId="0" applyFont="1" applyAlignment="1">
      <alignment horizontal="center" vertical="center" wrapText="1"/>
    </xf>
    <xf numFmtId="0" fontId="0" fillId="0" borderId="0" xfId="0" applyFont="1"/>
    <xf numFmtId="0" fontId="0" fillId="0" borderId="0" xfId="0" applyFont="1" applyAlignment="1">
      <alignment horizontal="center" vertical="center"/>
    </xf>
    <xf numFmtId="0" fontId="0" fillId="0" borderId="0" xfId="0" applyFont="1" applyAlignment="1">
      <alignment vertical="top"/>
    </xf>
    <xf numFmtId="0" fontId="13" fillId="6" borderId="10" xfId="0" applyFont="1" applyFill="1" applyBorder="1" applyAlignment="1">
      <alignment vertical="center" wrapText="1"/>
    </xf>
    <xf numFmtId="0" fontId="13" fillId="6" borderId="12" xfId="0" applyFont="1" applyFill="1" applyBorder="1" applyAlignment="1">
      <alignment vertical="center" wrapText="1"/>
    </xf>
    <xf numFmtId="0" fontId="20" fillId="4" borderId="10" xfId="0" applyFont="1" applyFill="1" applyBorder="1" applyAlignment="1">
      <alignment vertical="center" wrapText="1"/>
    </xf>
    <xf numFmtId="0" fontId="20" fillId="6" borderId="10" xfId="0" applyFont="1" applyFill="1" applyBorder="1" applyAlignment="1">
      <alignment horizontal="center" vertical="center" wrapText="1"/>
    </xf>
    <xf numFmtId="0" fontId="20" fillId="5" borderId="10" xfId="0" applyFont="1" applyFill="1" applyBorder="1" applyAlignment="1">
      <alignment vertical="center" wrapText="1"/>
    </xf>
    <xf numFmtId="0" fontId="20" fillId="5" borderId="10" xfId="0" applyFont="1" applyFill="1" applyBorder="1" applyAlignment="1">
      <alignment horizontal="center" vertical="center" wrapText="1"/>
    </xf>
    <xf numFmtId="0" fontId="0" fillId="8" borderId="0" xfId="0" applyFill="1"/>
    <xf numFmtId="2" fontId="0" fillId="0" borderId="0" xfId="0" applyNumberFormat="1" applyFill="1"/>
    <xf numFmtId="0" fontId="0" fillId="0" borderId="0" xfId="0" applyFill="1" applyAlignment="1">
      <alignment horizontal="center"/>
    </xf>
    <xf numFmtId="0" fontId="15" fillId="0" borderId="0" xfId="0" applyFont="1" applyFill="1" applyAlignment="1">
      <alignment horizontal="center"/>
    </xf>
    <xf numFmtId="0" fontId="0" fillId="0" borderId="0" xfId="0" applyFill="1" applyBorder="1"/>
    <xf numFmtId="0" fontId="0" fillId="0" borderId="2" xfId="0" applyFill="1" applyBorder="1"/>
    <xf numFmtId="2" fontId="21" fillId="5" borderId="13" xfId="0" applyNumberFormat="1" applyFont="1" applyFill="1" applyBorder="1" applyAlignment="1">
      <alignment horizontal="center" vertical="center" wrapText="1"/>
    </xf>
    <xf numFmtId="2" fontId="21" fillId="5" borderId="14" xfId="0" applyNumberFormat="1" applyFont="1" applyFill="1" applyBorder="1" applyAlignment="1">
      <alignment horizontal="center" vertical="center" wrapText="1"/>
    </xf>
    <xf numFmtId="0" fontId="13" fillId="5" borderId="10" xfId="0" applyFont="1" applyFill="1" applyBorder="1" applyAlignment="1">
      <alignment horizontal="center" vertical="center" wrapText="1"/>
    </xf>
    <xf numFmtId="0" fontId="13" fillId="6" borderId="10" xfId="0" applyFont="1" applyFill="1" applyBorder="1" applyAlignment="1">
      <alignment horizontal="center" vertical="center" wrapText="1"/>
    </xf>
    <xf numFmtId="0" fontId="19" fillId="6" borderId="10" xfId="0" applyFont="1" applyFill="1" applyBorder="1" applyAlignment="1">
      <alignment horizontal="center" vertical="top" wrapText="1"/>
    </xf>
    <xf numFmtId="0" fontId="19" fillId="7" borderId="10" xfId="0" applyFont="1" applyFill="1" applyBorder="1" applyAlignment="1">
      <alignment horizontal="center" vertical="top" wrapText="1"/>
    </xf>
    <xf numFmtId="0" fontId="19" fillId="5" borderId="13" xfId="0" applyFont="1" applyFill="1" applyBorder="1" applyAlignment="1">
      <alignment horizontal="center" vertical="top" wrapText="1"/>
    </xf>
    <xf numFmtId="0" fontId="19" fillId="5" borderId="15" xfId="0" applyFont="1" applyFill="1" applyBorder="1" applyAlignment="1">
      <alignment horizontal="center" vertical="top" wrapText="1"/>
    </xf>
    <xf numFmtId="0" fontId="19" fillId="5" borderId="14" xfId="0" applyFont="1" applyFill="1" applyBorder="1" applyAlignment="1">
      <alignment horizontal="center" vertical="top" wrapText="1"/>
    </xf>
    <xf numFmtId="0" fontId="21" fillId="5" borderId="14" xfId="0" applyFont="1" applyFill="1" applyBorder="1" applyAlignment="1">
      <alignment horizontal="center" vertical="center" wrapText="1"/>
    </xf>
    <xf numFmtId="0" fontId="19" fillId="4" borderId="10" xfId="0" applyFont="1" applyFill="1" applyBorder="1" applyAlignment="1">
      <alignment horizontal="center" vertical="top" wrapText="1"/>
    </xf>
    <xf numFmtId="0" fontId="17" fillId="4" borderId="10" xfId="0" applyFont="1" applyFill="1" applyBorder="1" applyAlignment="1">
      <alignment horizontal="center" vertical="top" wrapText="1"/>
    </xf>
    <xf numFmtId="0" fontId="13" fillId="4" borderId="10" xfId="0" applyFont="1" applyFill="1" applyBorder="1" applyAlignment="1">
      <alignment horizontal="center" vertical="center" wrapText="1"/>
    </xf>
    <xf numFmtId="0" fontId="13" fillId="4" borderId="10" xfId="0" applyFont="1" applyFill="1" applyBorder="1" applyAlignment="1">
      <alignment vertical="center" wrapText="1"/>
    </xf>
    <xf numFmtId="0" fontId="13" fillId="6" borderId="10" xfId="0" applyFont="1" applyFill="1" applyBorder="1" applyAlignment="1">
      <alignment vertical="center" wrapText="1"/>
    </xf>
    <xf numFmtId="0" fontId="20" fillId="6" borderId="10" xfId="0" applyFont="1" applyFill="1" applyBorder="1" applyAlignment="1">
      <alignment horizontal="center" vertical="center" wrapText="1"/>
    </xf>
    <xf numFmtId="2" fontId="21" fillId="6" borderId="13" xfId="0" applyNumberFormat="1" applyFont="1" applyFill="1" applyBorder="1" applyAlignment="1">
      <alignment horizontal="center" vertical="center" wrapText="1"/>
    </xf>
    <xf numFmtId="0" fontId="21" fillId="6" borderId="14" xfId="0" applyFont="1" applyFill="1" applyBorder="1" applyAlignment="1">
      <alignment horizontal="center" vertical="center" wrapText="1"/>
    </xf>
    <xf numFmtId="2" fontId="21" fillId="4" borderId="10" xfId="0" applyNumberFormat="1" applyFont="1" applyFill="1" applyBorder="1" applyAlignment="1">
      <alignment horizontal="center" vertical="center" wrapText="1"/>
    </xf>
    <xf numFmtId="0" fontId="21" fillId="4" borderId="10" xfId="0" applyFont="1" applyFill="1" applyBorder="1" applyAlignment="1">
      <alignment horizontal="center" vertical="center" wrapText="1"/>
    </xf>
    <xf numFmtId="0" fontId="20" fillId="4" borderId="10" xfId="0" applyFont="1" applyFill="1" applyBorder="1" applyAlignment="1">
      <alignment vertical="center" wrapText="1"/>
    </xf>
    <xf numFmtId="0" fontId="13" fillId="0" borderId="11" xfId="0" applyFont="1" applyBorder="1" applyAlignment="1">
      <alignment vertical="center" wrapText="1"/>
    </xf>
    <xf numFmtId="0" fontId="13" fillId="6" borderId="12" xfId="0" applyFont="1" applyFill="1" applyBorder="1" applyAlignment="1">
      <alignment vertical="center" wrapText="1"/>
    </xf>
    <xf numFmtId="0" fontId="13" fillId="4" borderId="12" xfId="0" applyFont="1" applyFill="1" applyBorder="1" applyAlignment="1">
      <alignment vertical="center" wrapText="1"/>
    </xf>
    <xf numFmtId="2" fontId="21" fillId="6" borderId="14" xfId="0" applyNumberFormat="1"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10" xfId="0" applyFont="1" applyBorder="1" applyAlignment="1">
      <alignment vertical="center" wrapText="1"/>
    </xf>
    <xf numFmtId="0" fontId="13" fillId="0" borderId="13" xfId="0" applyFont="1" applyBorder="1" applyAlignment="1">
      <alignment horizontal="center" wrapText="1"/>
    </xf>
    <xf numFmtId="0" fontId="13" fillId="0" borderId="14" xfId="0" applyFont="1" applyBorder="1" applyAlignment="1">
      <alignment horizontal="center" wrapText="1"/>
    </xf>
    <xf numFmtId="0" fontId="0" fillId="0" borderId="0" xfId="0" applyAlignment="1"/>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24" fillId="0" borderId="9" xfId="0" applyFont="1" applyBorder="1" applyAlignment="1">
      <alignment horizontal="left"/>
    </xf>
    <xf numFmtId="0" fontId="24" fillId="0" borderId="0" xfId="0" applyFont="1" applyBorder="1" applyAlignment="1">
      <alignment horizontal="left"/>
    </xf>
    <xf numFmtId="0" fontId="24" fillId="0" borderId="2" xfId="0" applyFont="1" applyBorder="1" applyAlignment="1">
      <alignment horizontal="left"/>
    </xf>
    <xf numFmtId="0" fontId="7" fillId="0" borderId="0" xfId="0" applyFont="1" applyAlignment="1">
      <alignment horizontal="center"/>
    </xf>
    <xf numFmtId="0" fontId="7" fillId="0" borderId="0" xfId="0" applyFont="1" applyAlignment="1"/>
    <xf numFmtId="0" fontId="7" fillId="0" borderId="5" xfId="0" applyFont="1" applyBorder="1" applyAlignment="1">
      <alignment horizontal="center"/>
    </xf>
    <xf numFmtId="0" fontId="7" fillId="0" borderId="5" xfId="0" applyFont="1" applyBorder="1" applyAlignment="1"/>
    <xf numFmtId="0" fontId="0" fillId="0" borderId="0" xfId="0" applyAlignment="1">
      <alignment horizontal="center"/>
    </xf>
    <xf numFmtId="0" fontId="24" fillId="0" borderId="0" xfId="0" applyFont="1" applyBorder="1" applyAlignment="1">
      <alignment horizontal="left" wrapText="1"/>
    </xf>
    <xf numFmtId="0" fontId="24" fillId="0" borderId="9" xfId="0" applyFont="1" applyBorder="1" applyAlignment="1">
      <alignment horizontal="left" wrapText="1"/>
    </xf>
    <xf numFmtId="0" fontId="15" fillId="0" borderId="0" xfId="0" applyFont="1" applyBorder="1" applyAlignment="1">
      <alignment horizontal="left"/>
    </xf>
    <xf numFmtId="0" fontId="24" fillId="0" borderId="2" xfId="0" applyFont="1" applyBorder="1" applyAlignment="1">
      <alignment horizontal="left" wrapText="1"/>
    </xf>
    <xf numFmtId="0" fontId="24" fillId="0" borderId="9" xfId="0" applyFont="1" applyBorder="1" applyAlignment="1">
      <alignment horizontal="left" vertical="center" wrapText="1"/>
    </xf>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8"/>
  <sheetViews>
    <sheetView tabSelected="1" workbookViewId="0">
      <pane xSplit="1" ySplit="1" topLeftCell="B3" activePane="bottomRight" state="frozen"/>
      <selection pane="topRight" activeCell="B1" sqref="B1"/>
      <selection pane="bottomLeft" activeCell="A2" sqref="A2"/>
      <selection pane="bottomRight" activeCell="K6" sqref="K6:K7"/>
    </sheetView>
  </sheetViews>
  <sheetFormatPr defaultRowHeight="12.75" x14ac:dyDescent="0.2"/>
  <cols>
    <col min="1" max="1" width="17.42578125" style="34" customWidth="1"/>
    <col min="2" max="2" width="15.85546875" style="8" customWidth="1"/>
    <col min="3" max="3" width="21.5703125" style="7" customWidth="1"/>
    <col min="4" max="4" width="24.5703125" style="6" customWidth="1"/>
    <col min="5" max="5" width="37" style="9" bestFit="1" customWidth="1"/>
    <col min="6" max="6" width="11.28515625" style="7" customWidth="1"/>
    <col min="7" max="7" width="47.85546875" style="9" customWidth="1"/>
    <col min="8" max="8" width="11.5703125" style="9" hidden="1" customWidth="1"/>
    <col min="9" max="9" width="29.140625" style="9" customWidth="1"/>
    <col min="10" max="10" width="76.42578125" style="37" customWidth="1"/>
    <col min="11" max="11" width="18.7109375" style="7" customWidth="1"/>
    <col min="12" max="12" width="29.28515625" style="7" customWidth="1"/>
    <col min="13" max="16384" width="9.140625" style="7"/>
  </cols>
  <sheetData>
    <row r="1" spans="1:12" s="10" customFormat="1" ht="50.25" customHeight="1" x14ac:dyDescent="0.25">
      <c r="A1" s="43" t="s">
        <v>0</v>
      </c>
      <c r="B1" s="44" t="s">
        <v>1</v>
      </c>
      <c r="C1" s="44" t="s">
        <v>2</v>
      </c>
      <c r="D1" s="44" t="s">
        <v>268</v>
      </c>
      <c r="E1" s="44" t="s">
        <v>3</v>
      </c>
      <c r="F1" s="44" t="s">
        <v>41</v>
      </c>
      <c r="G1" s="44" t="s">
        <v>147</v>
      </c>
      <c r="H1" s="44" t="s">
        <v>4</v>
      </c>
      <c r="I1" s="47" t="s">
        <v>5</v>
      </c>
      <c r="J1" s="46" t="s">
        <v>148</v>
      </c>
      <c r="K1" s="45" t="s">
        <v>163</v>
      </c>
      <c r="L1" s="45" t="s">
        <v>5</v>
      </c>
    </row>
    <row r="2" spans="1:12" s="11" customFormat="1" ht="136.5" customHeight="1" x14ac:dyDescent="0.2">
      <c r="A2" s="108" t="s">
        <v>10</v>
      </c>
      <c r="B2" s="110" t="s">
        <v>6</v>
      </c>
      <c r="C2" s="110" t="s">
        <v>194</v>
      </c>
      <c r="D2" s="110" t="s">
        <v>189</v>
      </c>
      <c r="E2" s="53" t="s">
        <v>191</v>
      </c>
      <c r="F2" s="116">
        <f>'A1'!B140</f>
        <v>7.791666666666667</v>
      </c>
      <c r="G2" s="53" t="s">
        <v>302</v>
      </c>
      <c r="H2" s="53"/>
      <c r="I2" s="54" t="s">
        <v>192</v>
      </c>
      <c r="J2" s="49" t="s">
        <v>328</v>
      </c>
      <c r="K2" s="40" t="s">
        <v>36</v>
      </c>
      <c r="L2" s="41" t="s">
        <v>164</v>
      </c>
    </row>
    <row r="3" spans="1:12" s="11" customFormat="1" ht="51.75" customHeight="1" x14ac:dyDescent="0.2">
      <c r="A3" s="108"/>
      <c r="B3" s="110"/>
      <c r="C3" s="110"/>
      <c r="D3" s="110"/>
      <c r="E3" s="53" t="s">
        <v>34</v>
      </c>
      <c r="F3" s="117"/>
      <c r="G3" s="88" t="s">
        <v>304</v>
      </c>
      <c r="H3" s="53"/>
      <c r="I3" s="54" t="s">
        <v>193</v>
      </c>
      <c r="J3" s="49" t="s">
        <v>167</v>
      </c>
      <c r="K3" s="66" t="s">
        <v>329</v>
      </c>
      <c r="L3" s="41" t="s">
        <v>168</v>
      </c>
    </row>
    <row r="4" spans="1:12" s="11" customFormat="1" ht="63.75" customHeight="1" x14ac:dyDescent="0.2">
      <c r="A4" s="108"/>
      <c r="B4" s="110"/>
      <c r="C4" s="110"/>
      <c r="D4" s="110"/>
      <c r="E4" s="53" t="s">
        <v>35</v>
      </c>
      <c r="F4" s="117"/>
      <c r="G4" s="53" t="s">
        <v>301</v>
      </c>
      <c r="H4" s="53"/>
      <c r="I4" s="54" t="s">
        <v>149</v>
      </c>
      <c r="J4" s="49" t="s">
        <v>150</v>
      </c>
      <c r="K4" s="66" t="s">
        <v>329</v>
      </c>
      <c r="L4" s="41" t="s">
        <v>221</v>
      </c>
    </row>
    <row r="5" spans="1:12" s="11" customFormat="1" ht="94.5" customHeight="1" x14ac:dyDescent="0.2">
      <c r="A5" s="108"/>
      <c r="B5" s="110"/>
      <c r="C5" s="110"/>
      <c r="D5" s="110"/>
      <c r="E5" s="53" t="s">
        <v>190</v>
      </c>
      <c r="F5" s="117"/>
      <c r="G5" s="55" t="s">
        <v>301</v>
      </c>
      <c r="H5" s="53"/>
      <c r="I5" s="54" t="s">
        <v>259</v>
      </c>
      <c r="J5" s="49" t="s">
        <v>169</v>
      </c>
      <c r="K5" s="66" t="s">
        <v>330</v>
      </c>
      <c r="L5" s="41" t="s">
        <v>182</v>
      </c>
    </row>
    <row r="6" spans="1:12" s="11" customFormat="1" ht="36" customHeight="1" x14ac:dyDescent="0.2">
      <c r="A6" s="108"/>
      <c r="B6" s="110" t="s">
        <v>7</v>
      </c>
      <c r="C6" s="110" t="s">
        <v>196</v>
      </c>
      <c r="D6" s="110" t="s">
        <v>197</v>
      </c>
      <c r="E6" s="111" t="s">
        <v>191</v>
      </c>
      <c r="F6" s="116">
        <f>'A2'!B140</f>
        <v>3.5</v>
      </c>
      <c r="G6" s="118" t="s">
        <v>305</v>
      </c>
      <c r="H6" s="111"/>
      <c r="I6" s="121" t="s">
        <v>303</v>
      </c>
      <c r="J6" s="119" t="s">
        <v>222</v>
      </c>
      <c r="K6" s="123" t="s">
        <v>36</v>
      </c>
      <c r="L6" s="124" t="s">
        <v>331</v>
      </c>
    </row>
    <row r="7" spans="1:12" s="11" customFormat="1" ht="206.25" customHeight="1" x14ac:dyDescent="0.2">
      <c r="A7" s="108"/>
      <c r="B7" s="110"/>
      <c r="C7" s="110"/>
      <c r="D7" s="110"/>
      <c r="E7" s="111"/>
      <c r="F7" s="117"/>
      <c r="G7" s="111"/>
      <c r="H7" s="111"/>
      <c r="I7" s="121"/>
      <c r="J7" s="119"/>
      <c r="K7" s="123"/>
      <c r="L7" s="124"/>
    </row>
    <row r="8" spans="1:12" s="11" customFormat="1" ht="144.75" customHeight="1" x14ac:dyDescent="0.2">
      <c r="A8" s="109"/>
      <c r="B8" s="56" t="s">
        <v>8</v>
      </c>
      <c r="C8" s="56" t="s">
        <v>198</v>
      </c>
      <c r="D8" s="56" t="s">
        <v>199</v>
      </c>
      <c r="E8" s="53" t="s">
        <v>37</v>
      </c>
      <c r="F8" s="69">
        <f>'A3'!B140</f>
        <v>3.541666666666667</v>
      </c>
      <c r="G8" s="53" t="s">
        <v>306</v>
      </c>
      <c r="H8" s="53"/>
      <c r="I8" s="54" t="s">
        <v>151</v>
      </c>
      <c r="J8" s="49" t="s">
        <v>223</v>
      </c>
      <c r="K8" s="40" t="s">
        <v>152</v>
      </c>
      <c r="L8" s="41" t="s">
        <v>332</v>
      </c>
    </row>
    <row r="9" spans="1:12" s="11" customFormat="1" ht="32.25" customHeight="1" x14ac:dyDescent="0.2">
      <c r="A9" s="102" t="s">
        <v>9</v>
      </c>
      <c r="B9" s="101" t="s">
        <v>235</v>
      </c>
      <c r="C9" s="101" t="s">
        <v>260</v>
      </c>
      <c r="D9" s="113" t="s">
        <v>307</v>
      </c>
      <c r="E9" s="112" t="s">
        <v>172</v>
      </c>
      <c r="F9" s="114">
        <f>'B1'!B140</f>
        <v>2</v>
      </c>
      <c r="G9" s="112" t="s">
        <v>142</v>
      </c>
      <c r="H9" s="112"/>
      <c r="I9" s="120" t="s">
        <v>308</v>
      </c>
      <c r="J9" s="119" t="s">
        <v>224</v>
      </c>
      <c r="K9" s="123" t="s">
        <v>152</v>
      </c>
      <c r="L9" s="124" t="s">
        <v>165</v>
      </c>
    </row>
    <row r="10" spans="1:12" s="11" customFormat="1" ht="255" customHeight="1" x14ac:dyDescent="0.2">
      <c r="A10" s="102"/>
      <c r="B10" s="101"/>
      <c r="C10" s="101"/>
      <c r="D10" s="101"/>
      <c r="E10" s="112"/>
      <c r="F10" s="115"/>
      <c r="G10" s="112"/>
      <c r="H10" s="112"/>
      <c r="I10" s="120"/>
      <c r="J10" s="119"/>
      <c r="K10" s="123"/>
      <c r="L10" s="124"/>
    </row>
    <row r="11" spans="1:12" s="11" customFormat="1" ht="111.75" customHeight="1" x14ac:dyDescent="0.2">
      <c r="A11" s="102"/>
      <c r="B11" s="60" t="s">
        <v>236</v>
      </c>
      <c r="C11" s="60" t="s">
        <v>260</v>
      </c>
      <c r="D11" s="60" t="s">
        <v>309</v>
      </c>
      <c r="E11" s="67" t="s">
        <v>200</v>
      </c>
      <c r="F11" s="74">
        <f>'B2'!B140</f>
        <v>3.75</v>
      </c>
      <c r="G11" s="61" t="s">
        <v>201</v>
      </c>
      <c r="H11" s="61"/>
      <c r="I11" s="62" t="s">
        <v>153</v>
      </c>
      <c r="J11" s="49" t="s">
        <v>161</v>
      </c>
      <c r="K11" s="66" t="s">
        <v>152</v>
      </c>
      <c r="L11" s="41" t="s">
        <v>166</v>
      </c>
    </row>
    <row r="12" spans="1:12" s="11" customFormat="1" ht="141.75" customHeight="1" x14ac:dyDescent="0.2">
      <c r="A12" s="102"/>
      <c r="B12" s="101" t="s">
        <v>237</v>
      </c>
      <c r="C12" s="101" t="s">
        <v>260</v>
      </c>
      <c r="D12" s="113" t="s">
        <v>310</v>
      </c>
      <c r="E12" s="61" t="s">
        <v>202</v>
      </c>
      <c r="F12" s="114">
        <f>'B3'!B140</f>
        <v>3.75</v>
      </c>
      <c r="G12" s="61" t="s">
        <v>43</v>
      </c>
      <c r="H12" s="61"/>
      <c r="I12" s="62" t="s">
        <v>203</v>
      </c>
      <c r="J12" s="49" t="s">
        <v>183</v>
      </c>
      <c r="K12" s="40" t="s">
        <v>334</v>
      </c>
      <c r="L12" s="41" t="s">
        <v>333</v>
      </c>
    </row>
    <row r="13" spans="1:12" s="11" customFormat="1" ht="75" customHeight="1" x14ac:dyDescent="0.2">
      <c r="A13" s="102"/>
      <c r="B13" s="101"/>
      <c r="C13" s="101"/>
      <c r="D13" s="113"/>
      <c r="E13" s="61" t="s">
        <v>204</v>
      </c>
      <c r="F13" s="122"/>
      <c r="G13" s="61" t="s">
        <v>205</v>
      </c>
      <c r="H13" s="61"/>
      <c r="I13" s="62" t="s">
        <v>206</v>
      </c>
      <c r="J13" s="50" t="s">
        <v>138</v>
      </c>
      <c r="K13" s="40" t="s">
        <v>36</v>
      </c>
      <c r="L13" s="48" t="s">
        <v>184</v>
      </c>
    </row>
    <row r="14" spans="1:12" s="11" customFormat="1" ht="180" x14ac:dyDescent="0.2">
      <c r="A14" s="102"/>
      <c r="B14" s="60" t="s">
        <v>238</v>
      </c>
      <c r="C14" s="60" t="s">
        <v>260</v>
      </c>
      <c r="D14" s="89" t="s">
        <v>311</v>
      </c>
      <c r="E14" s="61" t="s">
        <v>39</v>
      </c>
      <c r="F14" s="74">
        <f>'B4'!B140</f>
        <v>3.75</v>
      </c>
      <c r="G14" s="86" t="s">
        <v>313</v>
      </c>
      <c r="H14" s="61"/>
      <c r="I14" s="87" t="s">
        <v>312</v>
      </c>
      <c r="J14" s="50" t="s">
        <v>179</v>
      </c>
      <c r="K14" s="40" t="s">
        <v>36</v>
      </c>
      <c r="L14" s="48" t="s">
        <v>225</v>
      </c>
    </row>
    <row r="15" spans="1:12" s="11" customFormat="1" ht="72" x14ac:dyDescent="0.2">
      <c r="A15" s="102"/>
      <c r="B15" s="60" t="s">
        <v>239</v>
      </c>
      <c r="C15" s="60" t="s">
        <v>129</v>
      </c>
      <c r="D15" s="60" t="s">
        <v>125</v>
      </c>
      <c r="E15" s="61" t="s">
        <v>123</v>
      </c>
      <c r="F15" s="74">
        <f>'B5'!B140</f>
        <v>3.125</v>
      </c>
      <c r="G15" s="61" t="s">
        <v>207</v>
      </c>
      <c r="H15" s="61"/>
      <c r="I15" s="62" t="s">
        <v>149</v>
      </c>
      <c r="J15" s="51" t="s">
        <v>180</v>
      </c>
      <c r="K15" s="40" t="s">
        <v>188</v>
      </c>
      <c r="L15" s="48" t="s">
        <v>170</v>
      </c>
    </row>
    <row r="16" spans="1:12" s="11" customFormat="1" ht="60" x14ac:dyDescent="0.2">
      <c r="A16" s="102"/>
      <c r="B16" s="60" t="s">
        <v>240</v>
      </c>
      <c r="C16" s="60" t="s">
        <v>129</v>
      </c>
      <c r="D16" s="60" t="s">
        <v>125</v>
      </c>
      <c r="E16" s="61" t="s">
        <v>32</v>
      </c>
      <c r="F16" s="74">
        <f>'B6'!B140</f>
        <v>3.333333333333333</v>
      </c>
      <c r="G16" s="61" t="s">
        <v>207</v>
      </c>
      <c r="H16" s="61"/>
      <c r="I16" s="62" t="s">
        <v>149</v>
      </c>
      <c r="J16" s="50" t="s">
        <v>181</v>
      </c>
      <c r="K16" s="40" t="s">
        <v>188</v>
      </c>
      <c r="L16" s="48" t="s">
        <v>171</v>
      </c>
    </row>
    <row r="17" spans="1:12" s="11" customFormat="1" ht="105" customHeight="1" x14ac:dyDescent="0.2">
      <c r="A17" s="102"/>
      <c r="B17" s="60" t="s">
        <v>241</v>
      </c>
      <c r="C17" s="60" t="s">
        <v>260</v>
      </c>
      <c r="D17" s="89" t="s">
        <v>270</v>
      </c>
      <c r="E17" s="61" t="s">
        <v>33</v>
      </c>
      <c r="F17" s="74">
        <f>'B7'!B140</f>
        <v>3.75</v>
      </c>
      <c r="G17" s="61" t="s">
        <v>201</v>
      </c>
      <c r="H17" s="61"/>
      <c r="I17" s="62" t="s">
        <v>153</v>
      </c>
      <c r="J17" s="50"/>
      <c r="K17" s="40"/>
      <c r="L17" s="48"/>
    </row>
    <row r="18" spans="1:12" s="11" customFormat="1" ht="96" x14ac:dyDescent="0.2">
      <c r="A18" s="102"/>
      <c r="B18" s="60" t="s">
        <v>242</v>
      </c>
      <c r="C18" s="60" t="s">
        <v>260</v>
      </c>
      <c r="D18" s="89" t="s">
        <v>271</v>
      </c>
      <c r="E18" s="61" t="s">
        <v>208</v>
      </c>
      <c r="F18" s="74">
        <f>'B8'!B140</f>
        <v>4</v>
      </c>
      <c r="G18" s="61" t="s">
        <v>201</v>
      </c>
      <c r="H18" s="61"/>
      <c r="I18" s="62" t="s">
        <v>153</v>
      </c>
      <c r="J18" s="49"/>
      <c r="K18" s="40"/>
      <c r="L18" s="41"/>
    </row>
    <row r="19" spans="1:12" s="11" customFormat="1" ht="84" x14ac:dyDescent="0.2">
      <c r="A19" s="102"/>
      <c r="B19" s="60" t="s">
        <v>243</v>
      </c>
      <c r="C19" s="60" t="s">
        <v>260</v>
      </c>
      <c r="D19" s="60" t="s">
        <v>209</v>
      </c>
      <c r="E19" s="61" t="s">
        <v>210</v>
      </c>
      <c r="F19" s="74">
        <f>'B9'!B140</f>
        <v>4</v>
      </c>
      <c r="G19" s="61" t="s">
        <v>178</v>
      </c>
      <c r="H19" s="61"/>
      <c r="I19" s="62" t="s">
        <v>153</v>
      </c>
      <c r="J19" s="49"/>
      <c r="K19" s="39"/>
      <c r="L19" s="39"/>
    </row>
    <row r="20" spans="1:12" s="11" customFormat="1" ht="149.25" customHeight="1" x14ac:dyDescent="0.2">
      <c r="A20" s="102"/>
      <c r="B20" s="101" t="s">
        <v>264</v>
      </c>
      <c r="C20" s="101" t="s">
        <v>130</v>
      </c>
      <c r="D20" s="101" t="s">
        <v>265</v>
      </c>
      <c r="E20" s="61" t="s">
        <v>185</v>
      </c>
      <c r="F20" s="114">
        <f>'B10'!B140</f>
        <v>1.6666666666666667</v>
      </c>
      <c r="G20" s="112" t="s">
        <v>154</v>
      </c>
      <c r="H20" s="112"/>
      <c r="I20" s="120" t="s">
        <v>153</v>
      </c>
      <c r="J20" s="49"/>
      <c r="K20" s="39"/>
      <c r="L20" s="39"/>
    </row>
    <row r="21" spans="1:12" s="11" customFormat="1" ht="60" x14ac:dyDescent="0.2">
      <c r="A21" s="102"/>
      <c r="B21" s="101"/>
      <c r="C21" s="101"/>
      <c r="D21" s="101"/>
      <c r="E21" s="61" t="s">
        <v>212</v>
      </c>
      <c r="F21" s="115"/>
      <c r="G21" s="112"/>
      <c r="H21" s="112"/>
      <c r="I21" s="120"/>
      <c r="J21" s="49"/>
      <c r="K21" s="39"/>
      <c r="L21" s="39"/>
    </row>
    <row r="22" spans="1:12" s="11" customFormat="1" ht="200.25" customHeight="1" x14ac:dyDescent="0.2">
      <c r="A22" s="102"/>
      <c r="B22" s="60" t="s">
        <v>244</v>
      </c>
      <c r="C22" s="60" t="s">
        <v>130</v>
      </c>
      <c r="D22" s="60" t="s">
        <v>314</v>
      </c>
      <c r="E22" s="61" t="s">
        <v>262</v>
      </c>
      <c r="F22" s="74">
        <f>'B11'!B140</f>
        <v>1.6666666666666665</v>
      </c>
      <c r="G22" s="61" t="s">
        <v>263</v>
      </c>
      <c r="H22" s="61"/>
      <c r="I22" s="62" t="s">
        <v>153</v>
      </c>
      <c r="J22" s="49"/>
      <c r="K22" s="39"/>
      <c r="L22" s="39"/>
    </row>
    <row r="23" spans="1:12" s="11" customFormat="1" ht="171.75" customHeight="1" x14ac:dyDescent="0.2">
      <c r="A23" s="102"/>
      <c r="B23" s="101" t="s">
        <v>245</v>
      </c>
      <c r="C23" s="101" t="s">
        <v>260</v>
      </c>
      <c r="D23" s="101" t="s">
        <v>272</v>
      </c>
      <c r="E23" s="61" t="s">
        <v>213</v>
      </c>
      <c r="F23" s="114">
        <f>'B12'!B140</f>
        <v>4</v>
      </c>
      <c r="G23" s="112" t="s">
        <v>214</v>
      </c>
      <c r="H23" s="112"/>
      <c r="I23" s="120" t="s">
        <v>153</v>
      </c>
      <c r="J23" s="119"/>
      <c r="K23" s="125"/>
      <c r="L23" s="125"/>
    </row>
    <row r="24" spans="1:12" s="11" customFormat="1" ht="60" x14ac:dyDescent="0.2">
      <c r="A24" s="102"/>
      <c r="B24" s="101"/>
      <c r="C24" s="101"/>
      <c r="D24" s="101"/>
      <c r="E24" s="61" t="s">
        <v>38</v>
      </c>
      <c r="F24" s="115"/>
      <c r="G24" s="112"/>
      <c r="H24" s="112"/>
      <c r="I24" s="120"/>
      <c r="J24" s="119"/>
      <c r="K24" s="126"/>
      <c r="L24" s="126"/>
    </row>
    <row r="25" spans="1:12" s="11" customFormat="1" ht="108" x14ac:dyDescent="0.2">
      <c r="A25" s="102"/>
      <c r="B25" s="60" t="s">
        <v>246</v>
      </c>
      <c r="C25" s="73" t="s">
        <v>260</v>
      </c>
      <c r="D25" s="60" t="s">
        <v>126</v>
      </c>
      <c r="E25" s="61" t="s">
        <v>173</v>
      </c>
      <c r="F25" s="74">
        <f>'B13'!B140</f>
        <v>4</v>
      </c>
      <c r="G25" s="61" t="s">
        <v>155</v>
      </c>
      <c r="H25" s="61"/>
      <c r="I25" s="62" t="s">
        <v>153</v>
      </c>
      <c r="J25" s="49"/>
      <c r="K25" s="39"/>
      <c r="L25" s="39"/>
    </row>
    <row r="26" spans="1:12" s="11" customFormat="1" ht="124.5" customHeight="1" x14ac:dyDescent="0.2">
      <c r="A26" s="103" t="s">
        <v>122</v>
      </c>
      <c r="B26" s="63" t="s">
        <v>247</v>
      </c>
      <c r="C26" s="63" t="s">
        <v>194</v>
      </c>
      <c r="D26" s="63" t="s">
        <v>215</v>
      </c>
      <c r="E26" s="64" t="s">
        <v>186</v>
      </c>
      <c r="F26" s="68">
        <f>'C1'!B140</f>
        <v>3.3333333333333335</v>
      </c>
      <c r="G26" s="64" t="s">
        <v>234</v>
      </c>
      <c r="H26" s="64"/>
      <c r="I26" s="65" t="s">
        <v>233</v>
      </c>
      <c r="J26" s="49"/>
      <c r="K26" s="39"/>
      <c r="L26" s="39"/>
    </row>
    <row r="27" spans="1:12" s="11" customFormat="1" ht="159.75" customHeight="1" x14ac:dyDescent="0.2">
      <c r="A27" s="103"/>
      <c r="B27" s="63" t="s">
        <v>248</v>
      </c>
      <c r="C27" s="63" t="s">
        <v>45</v>
      </c>
      <c r="D27" s="63" t="s">
        <v>127</v>
      </c>
      <c r="E27" s="64" t="s">
        <v>143</v>
      </c>
      <c r="F27" s="68">
        <f>'C2'!B140</f>
        <v>3.7916666666666665</v>
      </c>
      <c r="G27" s="64" t="s">
        <v>216</v>
      </c>
      <c r="H27" s="64"/>
      <c r="I27" s="65" t="s">
        <v>217</v>
      </c>
      <c r="J27" s="49"/>
      <c r="K27" s="39"/>
      <c r="L27" s="39"/>
    </row>
    <row r="28" spans="1:12" s="11" customFormat="1" ht="167.25" customHeight="1" x14ac:dyDescent="0.2">
      <c r="A28" s="103"/>
      <c r="B28" s="63" t="s">
        <v>249</v>
      </c>
      <c r="C28" s="63" t="s">
        <v>131</v>
      </c>
      <c r="D28" s="63" t="s">
        <v>128</v>
      </c>
      <c r="E28" s="64" t="s">
        <v>315</v>
      </c>
      <c r="F28" s="68">
        <f>'C3'!B140</f>
        <v>2.5</v>
      </c>
      <c r="G28" s="64" t="s">
        <v>160</v>
      </c>
      <c r="H28" s="64"/>
      <c r="I28" s="65" t="s">
        <v>218</v>
      </c>
      <c r="J28" s="49"/>
      <c r="K28" s="39"/>
      <c r="L28" s="39"/>
    </row>
    <row r="29" spans="1:12" s="11" customFormat="1" ht="138.75" customHeight="1" x14ac:dyDescent="0.2">
      <c r="A29" s="103"/>
      <c r="B29" s="64" t="s">
        <v>250</v>
      </c>
      <c r="C29" s="63" t="s">
        <v>132</v>
      </c>
      <c r="D29" s="63" t="s">
        <v>219</v>
      </c>
      <c r="E29" s="64" t="s">
        <v>174</v>
      </c>
      <c r="F29" s="68">
        <f>'C4'!B140</f>
        <v>6.6666666666666661</v>
      </c>
      <c r="G29" s="64" t="s">
        <v>156</v>
      </c>
      <c r="H29" s="64"/>
      <c r="I29" s="65" t="s">
        <v>157</v>
      </c>
      <c r="J29" s="49"/>
      <c r="K29" s="39" t="s">
        <v>133</v>
      </c>
      <c r="L29" s="39"/>
    </row>
    <row r="30" spans="1:12" s="11" customFormat="1" ht="88.5" customHeight="1" x14ac:dyDescent="0.2">
      <c r="A30" s="103"/>
      <c r="B30" s="64" t="s">
        <v>316</v>
      </c>
      <c r="C30" s="63" t="s">
        <v>136</v>
      </c>
      <c r="D30" s="63" t="s">
        <v>137</v>
      </c>
      <c r="E30" s="64" t="s">
        <v>317</v>
      </c>
      <c r="F30" s="68">
        <f>'C5'!B140</f>
        <v>1.625</v>
      </c>
      <c r="G30" s="64" t="s">
        <v>318</v>
      </c>
      <c r="H30" s="64"/>
      <c r="I30" s="65" t="s">
        <v>319</v>
      </c>
      <c r="J30" s="49"/>
      <c r="K30" s="39"/>
      <c r="L30" s="39"/>
    </row>
    <row r="31" spans="1:12" s="11" customFormat="1" ht="129" customHeight="1" x14ac:dyDescent="0.2">
      <c r="A31" s="103"/>
      <c r="B31" s="64" t="s">
        <v>251</v>
      </c>
      <c r="C31" s="63" t="s">
        <v>134</v>
      </c>
      <c r="D31" s="64" t="s">
        <v>273</v>
      </c>
      <c r="E31" s="64" t="s">
        <v>144</v>
      </c>
      <c r="F31" s="68">
        <f>'C6'!B140</f>
        <v>4.666666666666667</v>
      </c>
      <c r="G31" s="64" t="s">
        <v>320</v>
      </c>
      <c r="H31" s="64"/>
      <c r="I31" s="65" t="s">
        <v>158</v>
      </c>
      <c r="J31" s="49"/>
      <c r="K31" s="39"/>
      <c r="L31" s="39"/>
    </row>
    <row r="32" spans="1:12" s="11" customFormat="1" ht="144" customHeight="1" x14ac:dyDescent="0.2">
      <c r="A32" s="104" t="s">
        <v>42</v>
      </c>
      <c r="B32" s="100" t="s">
        <v>252</v>
      </c>
      <c r="C32" s="100" t="s">
        <v>45</v>
      </c>
      <c r="D32" s="100" t="s">
        <v>175</v>
      </c>
      <c r="E32" s="58" t="s">
        <v>124</v>
      </c>
      <c r="F32" s="98">
        <f>'D1'!B140</f>
        <v>2.916666666666667</v>
      </c>
      <c r="G32" s="58" t="s">
        <v>162</v>
      </c>
      <c r="H32" s="58"/>
      <c r="I32" s="59" t="s">
        <v>218</v>
      </c>
      <c r="J32" s="49"/>
      <c r="K32" s="39"/>
      <c r="L32" s="39"/>
    </row>
    <row r="33" spans="1:12" s="11" customFormat="1" ht="53.25" customHeight="1" x14ac:dyDescent="0.2">
      <c r="A33" s="105"/>
      <c r="B33" s="100"/>
      <c r="C33" s="100"/>
      <c r="D33" s="100"/>
      <c r="E33" s="58" t="s">
        <v>176</v>
      </c>
      <c r="F33" s="107"/>
      <c r="G33" s="90" t="s">
        <v>321</v>
      </c>
      <c r="H33" s="58"/>
      <c r="I33" s="59" t="s">
        <v>218</v>
      </c>
      <c r="J33" s="49"/>
      <c r="K33" s="39"/>
      <c r="L33" s="39"/>
    </row>
    <row r="34" spans="1:12" s="11" customFormat="1" ht="123.75" customHeight="1" x14ac:dyDescent="0.2">
      <c r="A34" s="105"/>
      <c r="B34" s="100" t="s">
        <v>253</v>
      </c>
      <c r="C34" s="100" t="s">
        <v>135</v>
      </c>
      <c r="D34" s="100" t="s">
        <v>139</v>
      </c>
      <c r="E34" s="58" t="s">
        <v>159</v>
      </c>
      <c r="F34" s="98">
        <f>'D2'!B140</f>
        <v>2.916666666666667</v>
      </c>
      <c r="G34" s="90" t="s">
        <v>322</v>
      </c>
      <c r="H34" s="58"/>
      <c r="I34" s="59" t="s">
        <v>323</v>
      </c>
      <c r="J34" s="49"/>
      <c r="K34" s="39"/>
      <c r="L34" s="39"/>
    </row>
    <row r="35" spans="1:12" s="11" customFormat="1" ht="96" customHeight="1" x14ac:dyDescent="0.2">
      <c r="A35" s="105"/>
      <c r="B35" s="100"/>
      <c r="C35" s="100"/>
      <c r="D35" s="100"/>
      <c r="E35" s="58" t="s">
        <v>124</v>
      </c>
      <c r="F35" s="99"/>
      <c r="G35" s="58" t="s">
        <v>220</v>
      </c>
      <c r="H35" s="58"/>
      <c r="I35" s="59" t="s">
        <v>206</v>
      </c>
      <c r="J35" s="49"/>
      <c r="K35" s="39"/>
      <c r="L35" s="39"/>
    </row>
    <row r="36" spans="1:12" s="11" customFormat="1" ht="93" customHeight="1" x14ac:dyDescent="0.2">
      <c r="A36" s="105"/>
      <c r="B36" s="57" t="s">
        <v>254</v>
      </c>
      <c r="C36" s="91" t="s">
        <v>324</v>
      </c>
      <c r="D36" s="91" t="s">
        <v>325</v>
      </c>
      <c r="E36" s="58" t="s">
        <v>145</v>
      </c>
      <c r="F36" s="76">
        <f>'D3'!B140</f>
        <v>6.875</v>
      </c>
      <c r="G36" s="58" t="s">
        <v>160</v>
      </c>
      <c r="H36" s="58"/>
      <c r="I36" s="59" t="s">
        <v>153</v>
      </c>
      <c r="J36" s="49"/>
      <c r="K36" s="39"/>
      <c r="L36" s="39"/>
    </row>
    <row r="37" spans="1:12" ht="119.25" customHeight="1" x14ac:dyDescent="0.2">
      <c r="A37" s="105"/>
      <c r="B37" s="57" t="s">
        <v>255</v>
      </c>
      <c r="C37" s="91" t="s">
        <v>326</v>
      </c>
      <c r="D37" s="91" t="s">
        <v>327</v>
      </c>
      <c r="E37" s="58" t="s">
        <v>145</v>
      </c>
      <c r="F37" s="76">
        <f>'D4'!B140</f>
        <v>5.25</v>
      </c>
      <c r="G37" s="58" t="s">
        <v>160</v>
      </c>
      <c r="H37" s="58"/>
      <c r="I37" s="59" t="s">
        <v>153</v>
      </c>
      <c r="J37" s="52"/>
      <c r="K37" s="42"/>
      <c r="L37" s="42"/>
    </row>
    <row r="38" spans="1:12" ht="48" customHeight="1" x14ac:dyDescent="0.2">
      <c r="A38" s="105"/>
      <c r="B38" s="77" t="s">
        <v>256</v>
      </c>
      <c r="C38" s="77" t="s">
        <v>45</v>
      </c>
      <c r="D38" s="77" t="s">
        <v>128</v>
      </c>
      <c r="E38" s="58" t="s">
        <v>146</v>
      </c>
      <c r="F38" s="76">
        <f>'D5'!B140</f>
        <v>2.5</v>
      </c>
      <c r="G38" s="58" t="s">
        <v>160</v>
      </c>
      <c r="H38" s="58"/>
      <c r="I38" s="59" t="s">
        <v>153</v>
      </c>
      <c r="J38" s="52"/>
      <c r="K38" s="42"/>
      <c r="L38" s="42"/>
    </row>
    <row r="39" spans="1:12" ht="145.5" customHeight="1" x14ac:dyDescent="0.2">
      <c r="A39" s="106"/>
      <c r="B39" s="57" t="s">
        <v>257</v>
      </c>
      <c r="C39" s="57" t="s">
        <v>177</v>
      </c>
      <c r="D39" s="57" t="s">
        <v>140</v>
      </c>
      <c r="E39" s="58" t="s">
        <v>145</v>
      </c>
      <c r="F39" s="76">
        <f>'D6'!B140</f>
        <v>3.6666666666666665</v>
      </c>
      <c r="G39" s="58" t="s">
        <v>141</v>
      </c>
      <c r="H39" s="58"/>
      <c r="I39" s="59" t="s">
        <v>187</v>
      </c>
      <c r="J39" s="52"/>
      <c r="K39" s="42"/>
      <c r="L39" s="42"/>
    </row>
    <row r="40" spans="1:12" ht="36.75" customHeight="1" x14ac:dyDescent="0.2">
      <c r="A40" s="34" t="s">
        <v>40</v>
      </c>
    </row>
    <row r="43" spans="1:12" ht="15" x14ac:dyDescent="0.25">
      <c r="A43" s="81" t="s">
        <v>300</v>
      </c>
      <c r="B43" s="82"/>
      <c r="C43" s="83"/>
      <c r="D43" s="84"/>
      <c r="E43" s="85"/>
    </row>
    <row r="44" spans="1:12" x14ac:dyDescent="0.2">
      <c r="G44" s="7"/>
      <c r="J44" s="38"/>
    </row>
    <row r="48" spans="1:12" ht="15" x14ac:dyDescent="0.2">
      <c r="E48" s="35"/>
    </row>
  </sheetData>
  <mergeCells count="59">
    <mergeCell ref="L6:L7"/>
    <mergeCell ref="K9:K10"/>
    <mergeCell ref="L9:L10"/>
    <mergeCell ref="K23:K24"/>
    <mergeCell ref="L23:L24"/>
    <mergeCell ref="J23:J24"/>
    <mergeCell ref="G23:G24"/>
    <mergeCell ref="I23:I24"/>
    <mergeCell ref="H23:H24"/>
    <mergeCell ref="F12:F13"/>
    <mergeCell ref="K6:K7"/>
    <mergeCell ref="G20:G21"/>
    <mergeCell ref="H20:H21"/>
    <mergeCell ref="I20:I21"/>
    <mergeCell ref="I6:I7"/>
    <mergeCell ref="D23:D24"/>
    <mergeCell ref="C32:C33"/>
    <mergeCell ref="D32:D33"/>
    <mergeCell ref="I9:I10"/>
    <mergeCell ref="C12:C13"/>
    <mergeCell ref="D12:D13"/>
    <mergeCell ref="G9:G10"/>
    <mergeCell ref="H9:H10"/>
    <mergeCell ref="F6:F7"/>
    <mergeCell ref="G6:G7"/>
    <mergeCell ref="H6:H7"/>
    <mergeCell ref="J6:J7"/>
    <mergeCell ref="J9:J10"/>
    <mergeCell ref="E6:E7"/>
    <mergeCell ref="E9:E10"/>
    <mergeCell ref="C9:C10"/>
    <mergeCell ref="D9:D10"/>
    <mergeCell ref="F9:F10"/>
    <mergeCell ref="F2:F5"/>
    <mergeCell ref="A2:A8"/>
    <mergeCell ref="B6:B7"/>
    <mergeCell ref="C6:C7"/>
    <mergeCell ref="D6:D7"/>
    <mergeCell ref="B2:B5"/>
    <mergeCell ref="D2:D5"/>
    <mergeCell ref="C2:C5"/>
    <mergeCell ref="C34:C35"/>
    <mergeCell ref="D34:D35"/>
    <mergeCell ref="C20:C21"/>
    <mergeCell ref="C23:C24"/>
    <mergeCell ref="F32:F33"/>
    <mergeCell ref="D20:D21"/>
    <mergeCell ref="F20:F21"/>
    <mergeCell ref="F23:F24"/>
    <mergeCell ref="F34:F35"/>
    <mergeCell ref="B32:B33"/>
    <mergeCell ref="B23:B24"/>
    <mergeCell ref="A9:A25"/>
    <mergeCell ref="B9:B10"/>
    <mergeCell ref="B20:B21"/>
    <mergeCell ref="A26:A31"/>
    <mergeCell ref="B12:B13"/>
    <mergeCell ref="A32:A39"/>
    <mergeCell ref="B34:B35"/>
  </mergeCells>
  <pageMargins left="0.7" right="0.7" top="0.75" bottom="0.75" header="0.3" footer="0.3"/>
  <pageSetup paperSize="9" scale="40" fitToHeight="0"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43"/>
  <sheetViews>
    <sheetView topLeftCell="A127" workbookViewId="0">
      <selection activeCell="A143" sqref="A143:C144"/>
    </sheetView>
  </sheetViews>
  <sheetFormatPr defaultRowHeight="15" x14ac:dyDescent="0.25"/>
  <cols>
    <col min="1" max="1" width="63.140625" style="2" customWidth="1"/>
    <col min="2" max="2" width="11.28515625" style="2" customWidth="1"/>
    <col min="3" max="3" width="67.85546875" style="2" customWidth="1"/>
    <col min="4" max="16384" width="9.140625" style="2"/>
  </cols>
  <sheetData>
    <row r="1" spans="1:4" ht="18" thickBot="1" x14ac:dyDescent="0.3">
      <c r="A1" s="128" t="s">
        <v>11</v>
      </c>
      <c r="B1" s="129"/>
      <c r="C1" s="129"/>
      <c r="D1" s="130"/>
    </row>
    <row r="2" spans="1:4" ht="33" customHeight="1" x14ac:dyDescent="0.25">
      <c r="A2" s="12" t="s">
        <v>12</v>
      </c>
      <c r="B2" s="140" t="s">
        <v>286</v>
      </c>
      <c r="C2" s="140"/>
      <c r="D2" s="4"/>
    </row>
    <row r="3" spans="1:4" ht="15.75" x14ac:dyDescent="0.25">
      <c r="A3" s="12" t="s">
        <v>267</v>
      </c>
      <c r="B3" s="132" t="s">
        <v>125</v>
      </c>
      <c r="C3" s="132"/>
      <c r="D3" s="4"/>
    </row>
    <row r="4" spans="1:4" ht="15.75" x14ac:dyDescent="0.25">
      <c r="A4" s="13" t="s">
        <v>13</v>
      </c>
      <c r="B4" s="133" t="s">
        <v>261</v>
      </c>
      <c r="C4" s="133"/>
      <c r="D4" s="4"/>
    </row>
    <row r="5" spans="1:4" x14ac:dyDescent="0.25">
      <c r="A5" s="14" t="s">
        <v>14</v>
      </c>
      <c r="B5" s="14"/>
      <c r="C5" s="14" t="s">
        <v>15</v>
      </c>
      <c r="D5" s="1"/>
    </row>
    <row r="6" spans="1:4" x14ac:dyDescent="0.25">
      <c r="B6" s="2" t="s">
        <v>31</v>
      </c>
      <c r="D6" s="2" t="s">
        <v>31</v>
      </c>
    </row>
    <row r="7" spans="1:4" x14ac:dyDescent="0.25">
      <c r="A7" s="15" t="s">
        <v>16</v>
      </c>
      <c r="B7" s="3"/>
      <c r="C7" s="15" t="s">
        <v>17</v>
      </c>
    </row>
    <row r="8" spans="1:4" x14ac:dyDescent="0.25">
      <c r="B8" s="72"/>
    </row>
    <row r="9" spans="1:4" x14ac:dyDescent="0.25">
      <c r="A9" s="16" t="s">
        <v>18</v>
      </c>
      <c r="B9" s="72"/>
      <c r="C9" s="17"/>
    </row>
    <row r="10" spans="1:4" x14ac:dyDescent="0.25">
      <c r="B10" s="72"/>
      <c r="C10" s="17" t="s">
        <v>227</v>
      </c>
    </row>
    <row r="11" spans="1:4" x14ac:dyDescent="0.25">
      <c r="A11" s="2" t="s">
        <v>19</v>
      </c>
      <c r="B11" s="72"/>
      <c r="C11" s="17" t="s">
        <v>228</v>
      </c>
    </row>
    <row r="12" spans="1:4" x14ac:dyDescent="0.25">
      <c r="B12" s="72"/>
      <c r="C12" s="17" t="s">
        <v>229</v>
      </c>
    </row>
    <row r="13" spans="1:4" x14ac:dyDescent="0.25">
      <c r="A13" s="2" t="s">
        <v>20</v>
      </c>
      <c r="B13" s="19"/>
      <c r="C13" s="18" t="s">
        <v>22</v>
      </c>
    </row>
    <row r="14" spans="1:4" x14ac:dyDescent="0.25">
      <c r="A14" s="2" t="s">
        <v>21</v>
      </c>
      <c r="B14" s="72"/>
      <c r="C14" s="18" t="s">
        <v>23</v>
      </c>
    </row>
    <row r="15" spans="1:4" x14ac:dyDescent="0.25">
      <c r="B15" s="72"/>
      <c r="C15" s="18"/>
      <c r="D15" s="72"/>
    </row>
    <row r="16" spans="1:4" x14ac:dyDescent="0.25">
      <c r="A16" s="2" t="s">
        <v>24</v>
      </c>
      <c r="B16" s="19">
        <v>3</v>
      </c>
      <c r="C16" s="2" t="s">
        <v>25</v>
      </c>
      <c r="D16" s="72"/>
    </row>
    <row r="17" spans="1:4" x14ac:dyDescent="0.25">
      <c r="B17" s="72"/>
      <c r="D17" s="72"/>
    </row>
    <row r="18" spans="1:4" x14ac:dyDescent="0.25">
      <c r="A18" s="2" t="s">
        <v>46</v>
      </c>
      <c r="B18" s="72"/>
      <c r="C18" s="2" t="s">
        <v>26</v>
      </c>
      <c r="D18" s="19">
        <v>2</v>
      </c>
    </row>
    <row r="19" spans="1:4" x14ac:dyDescent="0.25">
      <c r="A19" s="2" t="s">
        <v>21</v>
      </c>
      <c r="B19" s="72"/>
      <c r="D19" s="72"/>
    </row>
    <row r="20" spans="1:4" x14ac:dyDescent="0.25">
      <c r="B20" s="72"/>
      <c r="C20" s="2" t="s">
        <v>28</v>
      </c>
      <c r="D20" s="72"/>
    </row>
    <row r="21" spans="1:4" x14ac:dyDescent="0.25">
      <c r="A21" s="2" t="s">
        <v>27</v>
      </c>
      <c r="B21" s="72"/>
      <c r="D21" s="72"/>
    </row>
    <row r="22" spans="1:4" x14ac:dyDescent="0.25">
      <c r="B22" s="72"/>
      <c r="C22" s="2" t="s">
        <v>29</v>
      </c>
      <c r="D22" s="72"/>
    </row>
    <row r="23" spans="1:4" x14ac:dyDescent="0.25">
      <c r="B23" s="72"/>
      <c r="D23" s="72"/>
    </row>
    <row r="24" spans="1:4" x14ac:dyDescent="0.25">
      <c r="B24" s="72"/>
      <c r="C24" s="2" t="s">
        <v>30</v>
      </c>
      <c r="D24" s="72"/>
    </row>
    <row r="25" spans="1:4" x14ac:dyDescent="0.25">
      <c r="B25" s="72"/>
      <c r="D25" s="72"/>
    </row>
    <row r="26" spans="1:4" x14ac:dyDescent="0.25">
      <c r="B26" s="72"/>
    </row>
    <row r="27" spans="1:4" x14ac:dyDescent="0.25">
      <c r="B27" s="72"/>
      <c r="D27" s="72"/>
    </row>
    <row r="28" spans="1:4" x14ac:dyDescent="0.25">
      <c r="B28" s="72"/>
    </row>
    <row r="29" spans="1:4" x14ac:dyDescent="0.25">
      <c r="A29" s="5"/>
      <c r="B29" s="20"/>
      <c r="C29" s="5"/>
      <c r="D29" s="5"/>
    </row>
    <row r="30" spans="1:4" x14ac:dyDescent="0.25">
      <c r="A30" s="21" t="s">
        <v>47</v>
      </c>
      <c r="B30" s="72"/>
      <c r="C30" s="21" t="s">
        <v>48</v>
      </c>
    </row>
    <row r="31" spans="1:4" x14ac:dyDescent="0.25">
      <c r="B31" s="72"/>
    </row>
    <row r="32" spans="1:4" x14ac:dyDescent="0.25">
      <c r="A32" s="16" t="s">
        <v>49</v>
      </c>
      <c r="B32" s="72"/>
      <c r="C32" s="16" t="s">
        <v>50</v>
      </c>
    </row>
    <row r="33" spans="1:4" x14ac:dyDescent="0.25">
      <c r="A33" s="16" t="s">
        <v>51</v>
      </c>
      <c r="B33" s="72"/>
      <c r="C33" s="16" t="s">
        <v>52</v>
      </c>
    </row>
    <row r="34" spans="1:4" x14ac:dyDescent="0.25">
      <c r="B34" s="72"/>
      <c r="C34" s="16" t="s">
        <v>53</v>
      </c>
    </row>
    <row r="35" spans="1:4" x14ac:dyDescent="0.25">
      <c r="A35" s="2" t="s">
        <v>54</v>
      </c>
      <c r="B35" s="72"/>
      <c r="C35" s="16" t="s">
        <v>55</v>
      </c>
    </row>
    <row r="36" spans="1:4" x14ac:dyDescent="0.25">
      <c r="B36" s="72"/>
      <c r="C36" s="16" t="s">
        <v>56</v>
      </c>
    </row>
    <row r="37" spans="1:4" x14ac:dyDescent="0.25">
      <c r="A37" s="2" t="s">
        <v>57</v>
      </c>
      <c r="B37" s="19">
        <v>5</v>
      </c>
    </row>
    <row r="38" spans="1:4" x14ac:dyDescent="0.25">
      <c r="A38" s="2" t="s">
        <v>58</v>
      </c>
      <c r="B38" s="72"/>
      <c r="C38" s="2" t="s">
        <v>59</v>
      </c>
      <c r="D38" s="19">
        <v>1</v>
      </c>
    </row>
    <row r="39" spans="1:4" x14ac:dyDescent="0.25">
      <c r="B39" s="72"/>
      <c r="D39" s="72"/>
    </row>
    <row r="40" spans="1:4" x14ac:dyDescent="0.25">
      <c r="B40" s="72"/>
      <c r="C40" s="2" t="s">
        <v>60</v>
      </c>
      <c r="D40" s="19"/>
    </row>
    <row r="41" spans="1:4" s="4" customFormat="1" x14ac:dyDescent="0.25">
      <c r="B41" s="22"/>
    </row>
    <row r="42" spans="1:4" s="4" customFormat="1" x14ac:dyDescent="0.25">
      <c r="A42" s="5"/>
      <c r="B42" s="20"/>
      <c r="C42" s="5"/>
      <c r="D42" s="5"/>
    </row>
    <row r="43" spans="1:4" x14ac:dyDescent="0.25">
      <c r="B43" s="72"/>
    </row>
    <row r="44" spans="1:4" x14ac:dyDescent="0.25">
      <c r="A44" s="23" t="s">
        <v>61</v>
      </c>
      <c r="B44" s="72"/>
      <c r="C44" s="23" t="s">
        <v>62</v>
      </c>
    </row>
    <row r="45" spans="1:4" x14ac:dyDescent="0.25">
      <c r="B45" s="72"/>
    </row>
    <row r="46" spans="1:4" x14ac:dyDescent="0.25">
      <c r="A46" s="16" t="s">
        <v>63</v>
      </c>
      <c r="B46" s="72"/>
      <c r="C46" s="16" t="s">
        <v>64</v>
      </c>
    </row>
    <row r="47" spans="1:4" x14ac:dyDescent="0.25">
      <c r="A47" s="16" t="s">
        <v>65</v>
      </c>
      <c r="B47" s="72"/>
      <c r="C47" s="16" t="s">
        <v>66</v>
      </c>
    </row>
    <row r="48" spans="1:4" x14ac:dyDescent="0.25">
      <c r="A48" s="16" t="s">
        <v>67</v>
      </c>
      <c r="B48" s="72"/>
      <c r="C48" s="16" t="s">
        <v>68</v>
      </c>
    </row>
    <row r="49" spans="1:4" x14ac:dyDescent="0.25">
      <c r="B49" s="72"/>
      <c r="D49" s="24"/>
    </row>
    <row r="50" spans="1:4" x14ac:dyDescent="0.25">
      <c r="A50" s="2" t="s">
        <v>69</v>
      </c>
      <c r="B50" s="19">
        <v>1</v>
      </c>
      <c r="C50" s="2" t="s">
        <v>59</v>
      </c>
      <c r="D50" s="25">
        <v>0</v>
      </c>
    </row>
    <row r="51" spans="1:4" x14ac:dyDescent="0.25">
      <c r="B51" s="72"/>
      <c r="D51" s="3"/>
    </row>
    <row r="52" spans="1:4" x14ac:dyDescent="0.25">
      <c r="A52" s="2" t="s">
        <v>70</v>
      </c>
      <c r="B52" s="72"/>
      <c r="C52" s="2" t="s">
        <v>71</v>
      </c>
      <c r="D52" s="3"/>
    </row>
    <row r="53" spans="1:4" x14ac:dyDescent="0.25">
      <c r="B53" s="72"/>
      <c r="D53" s="3"/>
    </row>
    <row r="54" spans="1:4" x14ac:dyDescent="0.25">
      <c r="A54" s="2" t="s">
        <v>72</v>
      </c>
      <c r="B54" s="72"/>
      <c r="C54" s="2" t="s">
        <v>73</v>
      </c>
      <c r="D54" s="3"/>
    </row>
    <row r="55" spans="1:4" x14ac:dyDescent="0.25">
      <c r="B55" s="72"/>
      <c r="D55" s="3"/>
    </row>
    <row r="56" spans="1:4" x14ac:dyDescent="0.25">
      <c r="B56" s="72"/>
      <c r="C56" s="2" t="s">
        <v>74</v>
      </c>
      <c r="D56" s="3"/>
    </row>
    <row r="57" spans="1:4" x14ac:dyDescent="0.25">
      <c r="B57" s="72"/>
      <c r="D57" s="3"/>
    </row>
    <row r="58" spans="1:4" x14ac:dyDescent="0.25">
      <c r="B58" s="72"/>
      <c r="C58" s="2" t="s">
        <v>75</v>
      </c>
      <c r="D58" s="3"/>
    </row>
    <row r="59" spans="1:4" x14ac:dyDescent="0.25">
      <c r="B59" s="72"/>
      <c r="D59" s="3"/>
    </row>
    <row r="60" spans="1:4" x14ac:dyDescent="0.25">
      <c r="B60" s="72"/>
      <c r="C60" s="2" t="s">
        <v>76</v>
      </c>
      <c r="D60" s="3"/>
    </row>
    <row r="61" spans="1:4" x14ac:dyDescent="0.25">
      <c r="B61" s="72"/>
    </row>
    <row r="62" spans="1:4" x14ac:dyDescent="0.25">
      <c r="A62" s="5"/>
      <c r="B62" s="20"/>
      <c r="C62" s="5"/>
      <c r="D62" s="5"/>
    </row>
    <row r="63" spans="1:4" x14ac:dyDescent="0.25">
      <c r="B63" s="72"/>
    </row>
    <row r="64" spans="1:4" x14ac:dyDescent="0.25">
      <c r="A64" s="23" t="s">
        <v>77</v>
      </c>
      <c r="B64" s="72"/>
      <c r="C64" s="23" t="s">
        <v>78</v>
      </c>
    </row>
    <row r="65" spans="1:4" x14ac:dyDescent="0.25">
      <c r="B65" s="72"/>
    </row>
    <row r="66" spans="1:4" x14ac:dyDescent="0.25">
      <c r="A66" s="16" t="s">
        <v>79</v>
      </c>
      <c r="B66" s="72"/>
      <c r="C66" s="16" t="s">
        <v>80</v>
      </c>
    </row>
    <row r="67" spans="1:4" x14ac:dyDescent="0.25">
      <c r="B67" s="72"/>
      <c r="C67" s="16" t="s">
        <v>81</v>
      </c>
    </row>
    <row r="68" spans="1:4" x14ac:dyDescent="0.25">
      <c r="A68" s="2" t="s">
        <v>82</v>
      </c>
      <c r="B68" s="72"/>
      <c r="C68" s="16" t="s">
        <v>83</v>
      </c>
    </row>
    <row r="69" spans="1:4" x14ac:dyDescent="0.25">
      <c r="B69" s="72"/>
      <c r="C69" s="16" t="s">
        <v>84</v>
      </c>
    </row>
    <row r="70" spans="1:4" x14ac:dyDescent="0.25">
      <c r="A70" s="2" t="s">
        <v>85</v>
      </c>
      <c r="B70" s="72"/>
    </row>
    <row r="71" spans="1:4" x14ac:dyDescent="0.25">
      <c r="A71" s="2" t="s">
        <v>86</v>
      </c>
      <c r="B71" s="72"/>
      <c r="C71" s="2" t="s">
        <v>87</v>
      </c>
      <c r="D71" s="3"/>
    </row>
    <row r="72" spans="1:4" x14ac:dyDescent="0.25">
      <c r="A72" s="2" t="s">
        <v>88</v>
      </c>
      <c r="B72" s="72"/>
      <c r="D72" s="3"/>
    </row>
    <row r="73" spans="1:4" x14ac:dyDescent="0.25">
      <c r="B73" s="72"/>
      <c r="C73" s="2" t="s">
        <v>89</v>
      </c>
      <c r="D73" s="25">
        <v>2</v>
      </c>
    </row>
    <row r="74" spans="1:4" x14ac:dyDescent="0.25">
      <c r="A74" s="2" t="s">
        <v>90</v>
      </c>
      <c r="B74" s="72"/>
      <c r="D74" s="3"/>
    </row>
    <row r="75" spans="1:4" x14ac:dyDescent="0.25">
      <c r="A75" s="2" t="s">
        <v>91</v>
      </c>
      <c r="B75" s="19">
        <v>5</v>
      </c>
      <c r="C75" s="2" t="s">
        <v>230</v>
      </c>
      <c r="D75" s="3"/>
    </row>
    <row r="76" spans="1:4" x14ac:dyDescent="0.25">
      <c r="B76" s="72"/>
      <c r="C76" s="2" t="s">
        <v>92</v>
      </c>
      <c r="D76" s="3"/>
    </row>
    <row r="77" spans="1:4" x14ac:dyDescent="0.25">
      <c r="B77" s="72"/>
      <c r="D77" s="3"/>
    </row>
    <row r="78" spans="1:4" x14ac:dyDescent="0.25">
      <c r="B78" s="72"/>
      <c r="C78" s="2" t="s">
        <v>231</v>
      </c>
      <c r="D78" s="25"/>
    </row>
    <row r="79" spans="1:4" x14ac:dyDescent="0.25">
      <c r="B79" s="72"/>
      <c r="D79" s="3"/>
    </row>
    <row r="80" spans="1:4" x14ac:dyDescent="0.25">
      <c r="B80" s="72"/>
      <c r="C80" s="2" t="s">
        <v>232</v>
      </c>
      <c r="D80" s="3"/>
    </row>
    <row r="81" spans="1:4" x14ac:dyDescent="0.25">
      <c r="A81" s="5"/>
      <c r="B81" s="20"/>
      <c r="C81" s="5"/>
      <c r="D81" s="26"/>
    </row>
    <row r="82" spans="1:4" x14ac:dyDescent="0.25">
      <c r="B82" s="72"/>
    </row>
    <row r="83" spans="1:4" x14ac:dyDescent="0.25">
      <c r="A83" s="23" t="s">
        <v>93</v>
      </c>
      <c r="B83" s="72"/>
    </row>
    <row r="84" spans="1:4" x14ac:dyDescent="0.25">
      <c r="B84" s="72"/>
    </row>
    <row r="85" spans="1:4" x14ac:dyDescent="0.25">
      <c r="A85" s="16" t="s">
        <v>94</v>
      </c>
      <c r="B85" s="72"/>
    </row>
    <row r="86" spans="1:4" x14ac:dyDescent="0.25">
      <c r="A86" s="16" t="s">
        <v>95</v>
      </c>
      <c r="B86" s="72"/>
    </row>
    <row r="87" spans="1:4" x14ac:dyDescent="0.25">
      <c r="A87" s="16" t="s">
        <v>96</v>
      </c>
      <c r="B87" s="72"/>
    </row>
    <row r="88" spans="1:4" x14ac:dyDescent="0.25">
      <c r="A88" s="16" t="s">
        <v>97</v>
      </c>
      <c r="B88" s="72"/>
    </row>
    <row r="89" spans="1:4" x14ac:dyDescent="0.25">
      <c r="B89" s="72"/>
    </row>
    <row r="90" spans="1:4" x14ac:dyDescent="0.25">
      <c r="A90" s="2" t="s">
        <v>59</v>
      </c>
      <c r="B90" s="19">
        <v>1</v>
      </c>
    </row>
    <row r="91" spans="1:4" x14ac:dyDescent="0.25">
      <c r="B91" s="72"/>
    </row>
    <row r="92" spans="1:4" x14ac:dyDescent="0.25">
      <c r="A92" s="2" t="s">
        <v>60</v>
      </c>
      <c r="B92" s="72"/>
    </row>
    <row r="93" spans="1:4" x14ac:dyDescent="0.25">
      <c r="B93" s="72"/>
    </row>
    <row r="94" spans="1:4" x14ac:dyDescent="0.25">
      <c r="A94" s="5"/>
      <c r="B94" s="20"/>
      <c r="C94" s="5"/>
      <c r="D94" s="5"/>
    </row>
    <row r="95" spans="1:4" x14ac:dyDescent="0.25">
      <c r="B95" s="72"/>
    </row>
    <row r="96" spans="1:4" x14ac:dyDescent="0.25">
      <c r="A96" s="23" t="s">
        <v>98</v>
      </c>
      <c r="B96" s="72"/>
    </row>
    <row r="97" spans="1:4" x14ac:dyDescent="0.25">
      <c r="B97" s="72"/>
    </row>
    <row r="98" spans="1:4" x14ac:dyDescent="0.25">
      <c r="A98" s="16" t="s">
        <v>99</v>
      </c>
      <c r="B98" s="72"/>
    </row>
    <row r="99" spans="1:4" x14ac:dyDescent="0.25">
      <c r="A99" s="16" t="s">
        <v>100</v>
      </c>
      <c r="B99" s="72"/>
    </row>
    <row r="100" spans="1:4" x14ac:dyDescent="0.25">
      <c r="B100" s="72"/>
    </row>
    <row r="101" spans="1:4" x14ac:dyDescent="0.25">
      <c r="A101" s="2" t="s">
        <v>101</v>
      </c>
      <c r="B101" s="19">
        <v>1</v>
      </c>
    </row>
    <row r="102" spans="1:4" x14ac:dyDescent="0.25">
      <c r="B102" s="72"/>
    </row>
    <row r="103" spans="1:4" x14ac:dyDescent="0.25">
      <c r="A103" s="2" t="s">
        <v>102</v>
      </c>
      <c r="B103" s="72"/>
    </row>
    <row r="104" spans="1:4" x14ac:dyDescent="0.25">
      <c r="B104" s="72"/>
    </row>
    <row r="105" spans="1:4" x14ac:dyDescent="0.25">
      <c r="A105" s="2" t="s">
        <v>103</v>
      </c>
      <c r="B105" s="19"/>
    </row>
    <row r="106" spans="1:4" x14ac:dyDescent="0.25">
      <c r="B106" s="72"/>
    </row>
    <row r="107" spans="1:4" x14ac:dyDescent="0.25">
      <c r="A107" s="2" t="s">
        <v>104</v>
      </c>
      <c r="B107" s="72"/>
    </row>
    <row r="108" spans="1:4" x14ac:dyDescent="0.25">
      <c r="B108" s="72"/>
    </row>
    <row r="109" spans="1:4" x14ac:dyDescent="0.25">
      <c r="A109" s="2" t="s">
        <v>105</v>
      </c>
      <c r="B109" s="72"/>
    </row>
    <row r="111" spans="1:4" x14ac:dyDescent="0.25">
      <c r="A111" s="5"/>
      <c r="B111" s="5"/>
      <c r="C111" s="5"/>
      <c r="D111" s="5"/>
    </row>
    <row r="113" spans="1:5" x14ac:dyDescent="0.25">
      <c r="A113" s="16" t="s">
        <v>106</v>
      </c>
    </row>
    <row r="114" spans="1:5" x14ac:dyDescent="0.25">
      <c r="A114" s="2" t="s">
        <v>107</v>
      </c>
    </row>
    <row r="115" spans="1:5" x14ac:dyDescent="0.25">
      <c r="A115" s="2" t="s">
        <v>108</v>
      </c>
    </row>
    <row r="116" spans="1:5" x14ac:dyDescent="0.25">
      <c r="A116" s="2" t="s">
        <v>109</v>
      </c>
    </row>
    <row r="117" spans="1:5" x14ac:dyDescent="0.25">
      <c r="A117" s="2" t="s">
        <v>110</v>
      </c>
    </row>
    <row r="118" spans="1:5" x14ac:dyDescent="0.25">
      <c r="A118" s="2" t="s">
        <v>111</v>
      </c>
    </row>
    <row r="119" spans="1:5" x14ac:dyDescent="0.25">
      <c r="A119" s="2" t="s">
        <v>112</v>
      </c>
    </row>
    <row r="121" spans="1:5" x14ac:dyDescent="0.25">
      <c r="A121" s="5"/>
      <c r="B121" s="5"/>
      <c r="C121" s="5"/>
      <c r="D121" s="5"/>
      <c r="E121" s="5"/>
    </row>
    <row r="123" spans="1:5" x14ac:dyDescent="0.25">
      <c r="A123" s="134" t="s">
        <v>113</v>
      </c>
      <c r="B123" s="135"/>
      <c r="C123" s="135"/>
      <c r="D123" s="135"/>
      <c r="E123" s="135"/>
    </row>
    <row r="124" spans="1:5" x14ac:dyDescent="0.25">
      <c r="A124" s="27"/>
      <c r="B124" s="28"/>
      <c r="C124" s="28"/>
      <c r="D124" s="28"/>
      <c r="E124" s="28"/>
    </row>
    <row r="125" spans="1:5" x14ac:dyDescent="0.25">
      <c r="A125" s="127" t="s">
        <v>114</v>
      </c>
      <c r="B125" s="127"/>
      <c r="C125" s="127"/>
      <c r="D125" s="127"/>
      <c r="E125" s="127"/>
    </row>
    <row r="127" spans="1:5" x14ac:dyDescent="0.25">
      <c r="A127" s="29" t="s">
        <v>226</v>
      </c>
      <c r="B127" s="30">
        <f>AVERAGE(B7:B111)</f>
        <v>2.6666666666666665</v>
      </c>
      <c r="C127" s="5"/>
      <c r="D127" s="5"/>
      <c r="E127" s="5"/>
    </row>
    <row r="130" spans="1:5" x14ac:dyDescent="0.25">
      <c r="A130" s="134" t="s">
        <v>116</v>
      </c>
      <c r="B130" s="135"/>
      <c r="C130" s="135"/>
      <c r="D130" s="135"/>
      <c r="E130" s="135"/>
    </row>
    <row r="131" spans="1:5" x14ac:dyDescent="0.25">
      <c r="A131" s="27"/>
      <c r="B131" s="28"/>
      <c r="C131" s="28"/>
      <c r="D131" s="28"/>
      <c r="E131" s="28"/>
    </row>
    <row r="132" spans="1:5" x14ac:dyDescent="0.25">
      <c r="A132" s="127" t="s">
        <v>117</v>
      </c>
      <c r="B132" s="127"/>
      <c r="C132" s="127"/>
      <c r="D132" s="127"/>
      <c r="E132" s="127"/>
    </row>
    <row r="134" spans="1:5" x14ac:dyDescent="0.25">
      <c r="A134" s="29" t="s">
        <v>118</v>
      </c>
      <c r="B134" s="5">
        <f>AVERAGE(D8:D111)</f>
        <v>1.25</v>
      </c>
      <c r="C134" s="5"/>
      <c r="D134" s="5"/>
      <c r="E134" s="5"/>
    </row>
    <row r="135" spans="1:5" x14ac:dyDescent="0.25">
      <c r="A135" s="136" t="s">
        <v>119</v>
      </c>
      <c r="B135" s="137"/>
      <c r="C135" s="137"/>
      <c r="D135" s="137"/>
    </row>
    <row r="136" spans="1:5" x14ac:dyDescent="0.25">
      <c r="A136" s="135"/>
      <c r="B136" s="135"/>
      <c r="C136" s="135"/>
      <c r="D136" s="135"/>
    </row>
    <row r="137" spans="1:5" x14ac:dyDescent="0.25">
      <c r="A137" s="138" t="s">
        <v>120</v>
      </c>
      <c r="B137" s="127"/>
      <c r="C137" s="127"/>
      <c r="D137" s="127"/>
    </row>
    <row r="138" spans="1:5" x14ac:dyDescent="0.25">
      <c r="A138" s="138" t="s">
        <v>121</v>
      </c>
      <c r="B138" s="138"/>
      <c r="C138" s="138"/>
      <c r="D138" s="138"/>
      <c r="E138" s="138"/>
    </row>
    <row r="140" spans="1:5" x14ac:dyDescent="0.25">
      <c r="B140" s="32">
        <f>B127*B134</f>
        <v>3.333333333333333</v>
      </c>
    </row>
    <row r="143" spans="1:5" x14ac:dyDescent="0.25">
      <c r="A143" s="33"/>
    </row>
  </sheetData>
  <mergeCells count="11">
    <mergeCell ref="A130:E130"/>
    <mergeCell ref="A132:E132"/>
    <mergeCell ref="A135:D136"/>
    <mergeCell ref="A137:D137"/>
    <mergeCell ref="A138:E138"/>
    <mergeCell ref="A125:E125"/>
    <mergeCell ref="A1:D1"/>
    <mergeCell ref="B2:C2"/>
    <mergeCell ref="B3:C3"/>
    <mergeCell ref="B4:C4"/>
    <mergeCell ref="A123:E12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43"/>
  <sheetViews>
    <sheetView topLeftCell="A127" workbookViewId="0">
      <selection activeCell="A143" sqref="A143:C144"/>
    </sheetView>
  </sheetViews>
  <sheetFormatPr defaultRowHeight="15" x14ac:dyDescent="0.25"/>
  <cols>
    <col min="1" max="1" width="63.140625" style="2" customWidth="1"/>
    <col min="2" max="2" width="11.28515625" style="2" customWidth="1"/>
    <col min="3" max="3" width="60.28515625" style="2" customWidth="1"/>
    <col min="4" max="16384" width="9.140625" style="2"/>
  </cols>
  <sheetData>
    <row r="1" spans="1:4" ht="18" thickBot="1" x14ac:dyDescent="0.3">
      <c r="A1" s="128" t="s">
        <v>11</v>
      </c>
      <c r="B1" s="129"/>
      <c r="C1" s="129"/>
      <c r="D1" s="130"/>
    </row>
    <row r="2" spans="1:4" ht="15.75" x14ac:dyDescent="0.25">
      <c r="A2" s="12" t="s">
        <v>12</v>
      </c>
      <c r="B2" s="141" t="s">
        <v>287</v>
      </c>
      <c r="C2" s="141"/>
      <c r="D2" s="4"/>
    </row>
    <row r="3" spans="1:4" ht="31.5" customHeight="1" x14ac:dyDescent="0.25">
      <c r="A3" s="12" t="s">
        <v>267</v>
      </c>
      <c r="B3" s="139" t="s">
        <v>270</v>
      </c>
      <c r="C3" s="139"/>
      <c r="D3" s="4"/>
    </row>
    <row r="4" spans="1:4" ht="15.75" x14ac:dyDescent="0.25">
      <c r="A4" s="13" t="s">
        <v>13</v>
      </c>
      <c r="B4" s="133" t="s">
        <v>260</v>
      </c>
      <c r="C4" s="133"/>
      <c r="D4" s="4"/>
    </row>
    <row r="5" spans="1:4" x14ac:dyDescent="0.25">
      <c r="A5" s="14" t="s">
        <v>14</v>
      </c>
      <c r="B5" s="14"/>
      <c r="C5" s="14" t="s">
        <v>15</v>
      </c>
      <c r="D5" s="1"/>
    </row>
    <row r="6" spans="1:4" x14ac:dyDescent="0.25">
      <c r="B6" s="2" t="s">
        <v>31</v>
      </c>
      <c r="D6" s="2" t="s">
        <v>31</v>
      </c>
    </row>
    <row r="7" spans="1:4" x14ac:dyDescent="0.25">
      <c r="A7" s="15" t="s">
        <v>16</v>
      </c>
      <c r="B7" s="3"/>
      <c r="C7" s="15" t="s">
        <v>17</v>
      </c>
    </row>
    <row r="8" spans="1:4" x14ac:dyDescent="0.25">
      <c r="B8" s="72"/>
    </row>
    <row r="9" spans="1:4" x14ac:dyDescent="0.25">
      <c r="A9" s="16" t="s">
        <v>18</v>
      </c>
      <c r="B9" s="72"/>
      <c r="C9" s="17"/>
    </row>
    <row r="10" spans="1:4" x14ac:dyDescent="0.25">
      <c r="B10" s="72"/>
      <c r="C10" s="17" t="s">
        <v>227</v>
      </c>
    </row>
    <row r="11" spans="1:4" x14ac:dyDescent="0.25">
      <c r="A11" s="2" t="s">
        <v>19</v>
      </c>
      <c r="B11" s="72"/>
      <c r="C11" s="17" t="s">
        <v>228</v>
      </c>
    </row>
    <row r="12" spans="1:4" x14ac:dyDescent="0.25">
      <c r="B12" s="72"/>
      <c r="C12" s="17" t="s">
        <v>229</v>
      </c>
    </row>
    <row r="13" spans="1:4" x14ac:dyDescent="0.25">
      <c r="A13" s="2" t="s">
        <v>20</v>
      </c>
      <c r="B13" s="19">
        <v>2</v>
      </c>
      <c r="C13" s="18" t="s">
        <v>22</v>
      </c>
    </row>
    <row r="14" spans="1:4" x14ac:dyDescent="0.25">
      <c r="A14" s="2" t="s">
        <v>21</v>
      </c>
      <c r="B14" s="72"/>
      <c r="C14" s="18" t="s">
        <v>23</v>
      </c>
    </row>
    <row r="15" spans="1:4" x14ac:dyDescent="0.25">
      <c r="B15" s="72"/>
      <c r="C15" s="18"/>
      <c r="D15" s="72"/>
    </row>
    <row r="16" spans="1:4" x14ac:dyDescent="0.25">
      <c r="A16" s="2" t="s">
        <v>24</v>
      </c>
      <c r="B16" s="72"/>
      <c r="C16" s="2" t="s">
        <v>25</v>
      </c>
      <c r="D16" s="19">
        <v>1</v>
      </c>
    </row>
    <row r="17" spans="1:4" x14ac:dyDescent="0.25">
      <c r="B17" s="72"/>
      <c r="D17" s="72"/>
    </row>
    <row r="18" spans="1:4" x14ac:dyDescent="0.25">
      <c r="A18" s="2" t="s">
        <v>46</v>
      </c>
      <c r="B18" s="72"/>
      <c r="C18" s="2" t="s">
        <v>26</v>
      </c>
      <c r="D18" s="19"/>
    </row>
    <row r="19" spans="1:4" x14ac:dyDescent="0.25">
      <c r="A19" s="2" t="s">
        <v>21</v>
      </c>
      <c r="B19" s="72"/>
      <c r="D19" s="72"/>
    </row>
    <row r="20" spans="1:4" x14ac:dyDescent="0.25">
      <c r="B20" s="72"/>
      <c r="C20" s="2" t="s">
        <v>28</v>
      </c>
      <c r="D20" s="72"/>
    </row>
    <row r="21" spans="1:4" x14ac:dyDescent="0.25">
      <c r="A21" s="2" t="s">
        <v>27</v>
      </c>
      <c r="B21" s="72"/>
      <c r="D21" s="72"/>
    </row>
    <row r="22" spans="1:4" x14ac:dyDescent="0.25">
      <c r="B22" s="72"/>
      <c r="C22" s="2" t="s">
        <v>29</v>
      </c>
      <c r="D22" s="72"/>
    </row>
    <row r="23" spans="1:4" x14ac:dyDescent="0.25">
      <c r="B23" s="72"/>
      <c r="D23" s="72"/>
    </row>
    <row r="24" spans="1:4" x14ac:dyDescent="0.25">
      <c r="B24" s="72"/>
      <c r="C24" s="2" t="s">
        <v>30</v>
      </c>
      <c r="D24" s="72"/>
    </row>
    <row r="25" spans="1:4" x14ac:dyDescent="0.25">
      <c r="B25" s="72"/>
      <c r="D25" s="72"/>
    </row>
    <row r="26" spans="1:4" x14ac:dyDescent="0.25">
      <c r="B26" s="72"/>
    </row>
    <row r="27" spans="1:4" x14ac:dyDescent="0.25">
      <c r="B27" s="72"/>
      <c r="D27" s="72"/>
    </row>
    <row r="28" spans="1:4" x14ac:dyDescent="0.25">
      <c r="B28" s="72"/>
    </row>
    <row r="29" spans="1:4" x14ac:dyDescent="0.25">
      <c r="A29" s="5"/>
      <c r="B29" s="20"/>
      <c r="C29" s="5"/>
      <c r="D29" s="5"/>
    </row>
    <row r="30" spans="1:4" x14ac:dyDescent="0.25">
      <c r="A30" s="21" t="s">
        <v>47</v>
      </c>
      <c r="B30" s="72"/>
      <c r="C30" s="21" t="s">
        <v>48</v>
      </c>
    </row>
    <row r="31" spans="1:4" x14ac:dyDescent="0.25">
      <c r="B31" s="72"/>
    </row>
    <row r="32" spans="1:4" x14ac:dyDescent="0.25">
      <c r="A32" s="16" t="s">
        <v>49</v>
      </c>
      <c r="B32" s="72"/>
      <c r="C32" s="16" t="s">
        <v>50</v>
      </c>
    </row>
    <row r="33" spans="1:4" x14ac:dyDescent="0.25">
      <c r="A33" s="16" t="s">
        <v>51</v>
      </c>
      <c r="B33" s="72"/>
      <c r="C33" s="16" t="s">
        <v>52</v>
      </c>
    </row>
    <row r="34" spans="1:4" x14ac:dyDescent="0.25">
      <c r="B34" s="72"/>
      <c r="C34" s="16" t="s">
        <v>53</v>
      </c>
    </row>
    <row r="35" spans="1:4" x14ac:dyDescent="0.25">
      <c r="A35" s="2" t="s">
        <v>54</v>
      </c>
      <c r="B35" s="72"/>
      <c r="C35" s="16" t="s">
        <v>55</v>
      </c>
    </row>
    <row r="36" spans="1:4" x14ac:dyDescent="0.25">
      <c r="B36" s="72"/>
      <c r="C36" s="16" t="s">
        <v>56</v>
      </c>
    </row>
    <row r="37" spans="1:4" x14ac:dyDescent="0.25">
      <c r="A37" s="2" t="s">
        <v>57</v>
      </c>
      <c r="B37" s="19">
        <v>5</v>
      </c>
    </row>
    <row r="38" spans="1:4" x14ac:dyDescent="0.25">
      <c r="A38" s="2" t="s">
        <v>58</v>
      </c>
      <c r="B38" s="72"/>
      <c r="C38" s="2" t="s">
        <v>59</v>
      </c>
      <c r="D38" s="19">
        <v>1</v>
      </c>
    </row>
    <row r="39" spans="1:4" x14ac:dyDescent="0.25">
      <c r="B39" s="72"/>
      <c r="D39" s="72"/>
    </row>
    <row r="40" spans="1:4" x14ac:dyDescent="0.25">
      <c r="B40" s="72"/>
      <c r="C40" s="2" t="s">
        <v>60</v>
      </c>
      <c r="D40" s="19"/>
    </row>
    <row r="41" spans="1:4" s="4" customFormat="1" x14ac:dyDescent="0.25">
      <c r="B41" s="22"/>
    </row>
    <row r="42" spans="1:4" s="4" customFormat="1" x14ac:dyDescent="0.25">
      <c r="A42" s="5"/>
      <c r="B42" s="20"/>
      <c r="C42" s="5"/>
      <c r="D42" s="5"/>
    </row>
    <row r="43" spans="1:4" x14ac:dyDescent="0.25">
      <c r="B43" s="72"/>
    </row>
    <row r="44" spans="1:4" x14ac:dyDescent="0.25">
      <c r="A44" s="23" t="s">
        <v>61</v>
      </c>
      <c r="B44" s="72"/>
      <c r="C44" s="23" t="s">
        <v>62</v>
      </c>
    </row>
    <row r="45" spans="1:4" x14ac:dyDescent="0.25">
      <c r="B45" s="72"/>
    </row>
    <row r="46" spans="1:4" x14ac:dyDescent="0.25">
      <c r="A46" s="16" t="s">
        <v>63</v>
      </c>
      <c r="B46" s="72"/>
      <c r="C46" s="16" t="s">
        <v>64</v>
      </c>
    </row>
    <row r="47" spans="1:4" x14ac:dyDescent="0.25">
      <c r="A47" s="16" t="s">
        <v>65</v>
      </c>
      <c r="B47" s="72"/>
      <c r="C47" s="16" t="s">
        <v>66</v>
      </c>
    </row>
    <row r="48" spans="1:4" x14ac:dyDescent="0.25">
      <c r="A48" s="16" t="s">
        <v>67</v>
      </c>
      <c r="B48" s="72"/>
      <c r="C48" s="16" t="s">
        <v>68</v>
      </c>
    </row>
    <row r="49" spans="1:4" x14ac:dyDescent="0.25">
      <c r="B49" s="72"/>
      <c r="D49" s="24"/>
    </row>
    <row r="50" spans="1:4" x14ac:dyDescent="0.25">
      <c r="A50" s="2" t="s">
        <v>69</v>
      </c>
      <c r="B50" s="19">
        <v>1</v>
      </c>
      <c r="C50" s="2" t="s">
        <v>59</v>
      </c>
      <c r="D50" s="25">
        <v>0</v>
      </c>
    </row>
    <row r="51" spans="1:4" x14ac:dyDescent="0.25">
      <c r="B51" s="72"/>
      <c r="D51" s="3"/>
    </row>
    <row r="52" spans="1:4" x14ac:dyDescent="0.25">
      <c r="A52" s="2" t="s">
        <v>70</v>
      </c>
      <c r="B52" s="72"/>
      <c r="C52" s="2" t="s">
        <v>71</v>
      </c>
      <c r="D52" s="3"/>
    </row>
    <row r="53" spans="1:4" x14ac:dyDescent="0.25">
      <c r="B53" s="72"/>
      <c r="D53" s="3"/>
    </row>
    <row r="54" spans="1:4" x14ac:dyDescent="0.25">
      <c r="A54" s="2" t="s">
        <v>72</v>
      </c>
      <c r="B54" s="72"/>
      <c r="C54" s="2" t="s">
        <v>73</v>
      </c>
      <c r="D54" s="3"/>
    </row>
    <row r="55" spans="1:4" x14ac:dyDescent="0.25">
      <c r="B55" s="72"/>
      <c r="D55" s="3"/>
    </row>
    <row r="56" spans="1:4" x14ac:dyDescent="0.25">
      <c r="B56" s="72"/>
      <c r="C56" s="2" t="s">
        <v>74</v>
      </c>
      <c r="D56" s="3"/>
    </row>
    <row r="57" spans="1:4" x14ac:dyDescent="0.25">
      <c r="B57" s="72"/>
      <c r="D57" s="3"/>
    </row>
    <row r="58" spans="1:4" x14ac:dyDescent="0.25">
      <c r="B58" s="72"/>
      <c r="C58" s="2" t="s">
        <v>75</v>
      </c>
      <c r="D58" s="3"/>
    </row>
    <row r="59" spans="1:4" x14ac:dyDescent="0.25">
      <c r="B59" s="72"/>
      <c r="D59" s="3"/>
    </row>
    <row r="60" spans="1:4" x14ac:dyDescent="0.25">
      <c r="B60" s="72"/>
      <c r="C60" s="2" t="s">
        <v>76</v>
      </c>
      <c r="D60" s="3"/>
    </row>
    <row r="61" spans="1:4" x14ac:dyDescent="0.25">
      <c r="B61" s="72"/>
    </row>
    <row r="62" spans="1:4" x14ac:dyDescent="0.25">
      <c r="A62" s="5"/>
      <c r="B62" s="20"/>
      <c r="C62" s="5"/>
      <c r="D62" s="5"/>
    </row>
    <row r="63" spans="1:4" x14ac:dyDescent="0.25">
      <c r="B63" s="72"/>
    </row>
    <row r="64" spans="1:4" x14ac:dyDescent="0.25">
      <c r="A64" s="23" t="s">
        <v>77</v>
      </c>
      <c r="B64" s="72"/>
      <c r="C64" s="23" t="s">
        <v>78</v>
      </c>
    </row>
    <row r="65" spans="1:4" x14ac:dyDescent="0.25">
      <c r="B65" s="72"/>
    </row>
    <row r="66" spans="1:4" x14ac:dyDescent="0.25">
      <c r="A66" s="16" t="s">
        <v>79</v>
      </c>
      <c r="B66" s="72"/>
      <c r="C66" s="16" t="s">
        <v>80</v>
      </c>
    </row>
    <row r="67" spans="1:4" x14ac:dyDescent="0.25">
      <c r="B67" s="72"/>
      <c r="C67" s="16" t="s">
        <v>81</v>
      </c>
    </row>
    <row r="68" spans="1:4" x14ac:dyDescent="0.25">
      <c r="A68" s="2" t="s">
        <v>82</v>
      </c>
      <c r="B68" s="72"/>
      <c r="C68" s="16" t="s">
        <v>83</v>
      </c>
    </row>
    <row r="69" spans="1:4" x14ac:dyDescent="0.25">
      <c r="B69" s="72"/>
      <c r="C69" s="16" t="s">
        <v>84</v>
      </c>
    </row>
    <row r="70" spans="1:4" x14ac:dyDescent="0.25">
      <c r="A70" s="2" t="s">
        <v>85</v>
      </c>
      <c r="B70" s="72"/>
    </row>
    <row r="71" spans="1:4" x14ac:dyDescent="0.25">
      <c r="A71" s="2" t="s">
        <v>86</v>
      </c>
      <c r="B71" s="72"/>
      <c r="C71" s="2" t="s">
        <v>87</v>
      </c>
      <c r="D71" s="3"/>
    </row>
    <row r="72" spans="1:4" x14ac:dyDescent="0.25">
      <c r="A72" s="2" t="s">
        <v>88</v>
      </c>
      <c r="B72" s="72"/>
      <c r="D72" s="3"/>
    </row>
    <row r="73" spans="1:4" x14ac:dyDescent="0.25">
      <c r="B73" s="72"/>
      <c r="C73" s="2" t="s">
        <v>89</v>
      </c>
      <c r="D73" s="25"/>
    </row>
    <row r="74" spans="1:4" x14ac:dyDescent="0.25">
      <c r="A74" s="2" t="s">
        <v>90</v>
      </c>
      <c r="B74" s="72"/>
      <c r="D74" s="3"/>
    </row>
    <row r="75" spans="1:4" x14ac:dyDescent="0.25">
      <c r="A75" s="2" t="s">
        <v>91</v>
      </c>
      <c r="B75" s="19">
        <v>5</v>
      </c>
      <c r="C75" s="2" t="s">
        <v>230</v>
      </c>
      <c r="D75" s="3"/>
    </row>
    <row r="76" spans="1:4" x14ac:dyDescent="0.25">
      <c r="B76" s="72"/>
      <c r="C76" s="2" t="s">
        <v>92</v>
      </c>
      <c r="D76" s="3"/>
    </row>
    <row r="77" spans="1:4" x14ac:dyDescent="0.25">
      <c r="B77" s="72"/>
      <c r="D77" s="3"/>
    </row>
    <row r="78" spans="1:4" x14ac:dyDescent="0.25">
      <c r="B78" s="72"/>
      <c r="C78" s="2" t="s">
        <v>231</v>
      </c>
      <c r="D78" s="25">
        <v>4</v>
      </c>
    </row>
    <row r="79" spans="1:4" x14ac:dyDescent="0.25">
      <c r="B79" s="72"/>
      <c r="D79" s="3"/>
    </row>
    <row r="80" spans="1:4" x14ac:dyDescent="0.25">
      <c r="B80" s="72"/>
      <c r="C80" s="2" t="s">
        <v>232</v>
      </c>
      <c r="D80" s="3"/>
    </row>
    <row r="81" spans="1:4" x14ac:dyDescent="0.25">
      <c r="A81" s="5"/>
      <c r="B81" s="20"/>
      <c r="C81" s="5"/>
      <c r="D81" s="26"/>
    </row>
    <row r="82" spans="1:4" x14ac:dyDescent="0.25">
      <c r="B82" s="72"/>
    </row>
    <row r="83" spans="1:4" x14ac:dyDescent="0.25">
      <c r="A83" s="23" t="s">
        <v>93</v>
      </c>
      <c r="B83" s="72"/>
    </row>
    <row r="84" spans="1:4" x14ac:dyDescent="0.25">
      <c r="B84" s="72"/>
    </row>
    <row r="85" spans="1:4" x14ac:dyDescent="0.25">
      <c r="A85" s="16" t="s">
        <v>94</v>
      </c>
      <c r="B85" s="72"/>
    </row>
    <row r="86" spans="1:4" x14ac:dyDescent="0.25">
      <c r="A86" s="16" t="s">
        <v>95</v>
      </c>
      <c r="B86" s="72"/>
    </row>
    <row r="87" spans="1:4" x14ac:dyDescent="0.25">
      <c r="A87" s="16" t="s">
        <v>96</v>
      </c>
      <c r="B87" s="72"/>
    </row>
    <row r="88" spans="1:4" x14ac:dyDescent="0.25">
      <c r="A88" s="16" t="s">
        <v>97</v>
      </c>
      <c r="B88" s="72"/>
    </row>
    <row r="89" spans="1:4" x14ac:dyDescent="0.25">
      <c r="B89" s="72"/>
    </row>
    <row r="90" spans="1:4" x14ac:dyDescent="0.25">
      <c r="A90" s="2" t="s">
        <v>59</v>
      </c>
      <c r="B90" s="19">
        <v>1</v>
      </c>
    </row>
    <row r="91" spans="1:4" x14ac:dyDescent="0.25">
      <c r="B91" s="72"/>
    </row>
    <row r="92" spans="1:4" x14ac:dyDescent="0.25">
      <c r="A92" s="2" t="s">
        <v>60</v>
      </c>
      <c r="B92" s="72"/>
    </row>
    <row r="93" spans="1:4" x14ac:dyDescent="0.25">
      <c r="B93" s="72"/>
    </row>
    <row r="94" spans="1:4" x14ac:dyDescent="0.25">
      <c r="A94" s="5"/>
      <c r="B94" s="20"/>
      <c r="C94" s="5"/>
      <c r="D94" s="5"/>
    </row>
    <row r="95" spans="1:4" x14ac:dyDescent="0.25">
      <c r="B95" s="72"/>
    </row>
    <row r="96" spans="1:4" x14ac:dyDescent="0.25">
      <c r="A96" s="23" t="s">
        <v>98</v>
      </c>
      <c r="B96" s="72"/>
    </row>
    <row r="97" spans="1:4" x14ac:dyDescent="0.25">
      <c r="B97" s="72"/>
    </row>
    <row r="98" spans="1:4" x14ac:dyDescent="0.25">
      <c r="A98" s="16" t="s">
        <v>99</v>
      </c>
      <c r="B98" s="72"/>
    </row>
    <row r="99" spans="1:4" x14ac:dyDescent="0.25">
      <c r="A99" s="16" t="s">
        <v>100</v>
      </c>
      <c r="B99" s="72"/>
    </row>
    <row r="100" spans="1:4" x14ac:dyDescent="0.25">
      <c r="B100" s="72"/>
    </row>
    <row r="101" spans="1:4" x14ac:dyDescent="0.25">
      <c r="A101" s="2" t="s">
        <v>101</v>
      </c>
      <c r="B101" s="19">
        <v>1</v>
      </c>
    </row>
    <row r="102" spans="1:4" x14ac:dyDescent="0.25">
      <c r="B102" s="72"/>
    </row>
    <row r="103" spans="1:4" x14ac:dyDescent="0.25">
      <c r="A103" s="2" t="s">
        <v>102</v>
      </c>
      <c r="B103" s="72"/>
    </row>
    <row r="104" spans="1:4" x14ac:dyDescent="0.25">
      <c r="B104" s="72"/>
    </row>
    <row r="105" spans="1:4" x14ac:dyDescent="0.25">
      <c r="A105" s="2" t="s">
        <v>103</v>
      </c>
      <c r="B105" s="19"/>
    </row>
    <row r="106" spans="1:4" x14ac:dyDescent="0.25">
      <c r="B106" s="72"/>
    </row>
    <row r="107" spans="1:4" x14ac:dyDescent="0.25">
      <c r="A107" s="2" t="s">
        <v>104</v>
      </c>
      <c r="B107" s="72"/>
    </row>
    <row r="108" spans="1:4" x14ac:dyDescent="0.25">
      <c r="B108" s="72"/>
    </row>
    <row r="109" spans="1:4" x14ac:dyDescent="0.25">
      <c r="A109" s="2" t="s">
        <v>105</v>
      </c>
      <c r="B109" s="72"/>
    </row>
    <row r="111" spans="1:4" x14ac:dyDescent="0.25">
      <c r="A111" s="5"/>
      <c r="B111" s="5"/>
      <c r="C111" s="5"/>
      <c r="D111" s="5"/>
    </row>
    <row r="113" spans="1:5" x14ac:dyDescent="0.25">
      <c r="A113" s="16" t="s">
        <v>106</v>
      </c>
    </row>
    <row r="114" spans="1:5" x14ac:dyDescent="0.25">
      <c r="A114" s="2" t="s">
        <v>107</v>
      </c>
    </row>
    <row r="115" spans="1:5" x14ac:dyDescent="0.25">
      <c r="A115" s="2" t="s">
        <v>108</v>
      </c>
    </row>
    <row r="116" spans="1:5" x14ac:dyDescent="0.25">
      <c r="A116" s="2" t="s">
        <v>109</v>
      </c>
    </row>
    <row r="117" spans="1:5" x14ac:dyDescent="0.25">
      <c r="A117" s="2" t="s">
        <v>110</v>
      </c>
    </row>
    <row r="118" spans="1:5" x14ac:dyDescent="0.25">
      <c r="A118" s="2" t="s">
        <v>111</v>
      </c>
    </row>
    <row r="119" spans="1:5" x14ac:dyDescent="0.25">
      <c r="A119" s="2" t="s">
        <v>112</v>
      </c>
    </row>
    <row r="121" spans="1:5" x14ac:dyDescent="0.25">
      <c r="A121" s="5"/>
      <c r="B121" s="5"/>
      <c r="C121" s="5"/>
      <c r="D121" s="5"/>
      <c r="E121" s="5"/>
    </row>
    <row r="123" spans="1:5" x14ac:dyDescent="0.25">
      <c r="A123" s="134" t="s">
        <v>113</v>
      </c>
      <c r="B123" s="135"/>
      <c r="C123" s="135"/>
      <c r="D123" s="135"/>
      <c r="E123" s="135"/>
    </row>
    <row r="124" spans="1:5" x14ac:dyDescent="0.25">
      <c r="A124" s="27"/>
      <c r="B124" s="28"/>
      <c r="C124" s="28"/>
      <c r="D124" s="28"/>
      <c r="E124" s="28"/>
    </row>
    <row r="125" spans="1:5" x14ac:dyDescent="0.25">
      <c r="A125" s="127" t="s">
        <v>114</v>
      </c>
      <c r="B125" s="127"/>
      <c r="C125" s="127"/>
      <c r="D125" s="127"/>
      <c r="E125" s="127"/>
    </row>
    <row r="127" spans="1:5" x14ac:dyDescent="0.25">
      <c r="A127" s="29" t="s">
        <v>226</v>
      </c>
      <c r="B127" s="30">
        <f>AVERAGE(B7:B111)</f>
        <v>2.5</v>
      </c>
      <c r="C127" s="5"/>
      <c r="D127" s="5"/>
      <c r="E127" s="5"/>
    </row>
    <row r="130" spans="1:5" x14ac:dyDescent="0.25">
      <c r="A130" s="134" t="s">
        <v>116</v>
      </c>
      <c r="B130" s="135"/>
      <c r="C130" s="135"/>
      <c r="D130" s="135"/>
      <c r="E130" s="135"/>
    </row>
    <row r="131" spans="1:5" x14ac:dyDescent="0.25">
      <c r="A131" s="27"/>
      <c r="B131" s="28"/>
      <c r="C131" s="28"/>
      <c r="D131" s="28"/>
      <c r="E131" s="28"/>
    </row>
    <row r="132" spans="1:5" x14ac:dyDescent="0.25">
      <c r="A132" s="127" t="s">
        <v>117</v>
      </c>
      <c r="B132" s="127"/>
      <c r="C132" s="127"/>
      <c r="D132" s="127"/>
      <c r="E132" s="127"/>
    </row>
    <row r="134" spans="1:5" x14ac:dyDescent="0.25">
      <c r="A134" s="29" t="s">
        <v>118</v>
      </c>
      <c r="B134" s="5">
        <f>AVERAGE(D8:D111)</f>
        <v>1.5</v>
      </c>
      <c r="C134" s="5"/>
      <c r="D134" s="5"/>
      <c r="E134" s="5"/>
    </row>
    <row r="135" spans="1:5" x14ac:dyDescent="0.25">
      <c r="A135" s="136" t="s">
        <v>119</v>
      </c>
      <c r="B135" s="137"/>
      <c r="C135" s="137"/>
      <c r="D135" s="137"/>
    </row>
    <row r="136" spans="1:5" x14ac:dyDescent="0.25">
      <c r="A136" s="135"/>
      <c r="B136" s="135"/>
      <c r="C136" s="135"/>
      <c r="D136" s="135"/>
    </row>
    <row r="137" spans="1:5" x14ac:dyDescent="0.25">
      <c r="A137" s="138" t="s">
        <v>120</v>
      </c>
      <c r="B137" s="127"/>
      <c r="C137" s="127"/>
      <c r="D137" s="127"/>
    </row>
    <row r="138" spans="1:5" x14ac:dyDescent="0.25">
      <c r="A138" s="138" t="s">
        <v>121</v>
      </c>
      <c r="B138" s="138"/>
      <c r="C138" s="138"/>
      <c r="D138" s="138"/>
      <c r="E138" s="138"/>
    </row>
    <row r="140" spans="1:5" x14ac:dyDescent="0.25">
      <c r="B140" s="32">
        <f>B127*B134</f>
        <v>3.75</v>
      </c>
    </row>
    <row r="143" spans="1:5" x14ac:dyDescent="0.25">
      <c r="A143" s="33"/>
    </row>
  </sheetData>
  <mergeCells count="11">
    <mergeCell ref="A130:E130"/>
    <mergeCell ref="A132:E132"/>
    <mergeCell ref="A135:D136"/>
    <mergeCell ref="A137:D137"/>
    <mergeCell ref="A138:E138"/>
    <mergeCell ref="A125:E125"/>
    <mergeCell ref="A1:D1"/>
    <mergeCell ref="B3:C3"/>
    <mergeCell ref="B4:C4"/>
    <mergeCell ref="A123:E123"/>
    <mergeCell ref="B2:C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43"/>
  <sheetViews>
    <sheetView topLeftCell="A130" workbookViewId="0">
      <selection activeCell="A143" sqref="A143:C144"/>
    </sheetView>
  </sheetViews>
  <sheetFormatPr defaultRowHeight="15" x14ac:dyDescent="0.25"/>
  <cols>
    <col min="1" max="1" width="63.140625" style="2" customWidth="1"/>
    <col min="2" max="2" width="11.28515625" style="2" customWidth="1"/>
    <col min="3" max="3" width="60.28515625" style="2" customWidth="1"/>
    <col min="4" max="16384" width="9.140625" style="2"/>
  </cols>
  <sheetData>
    <row r="1" spans="1:4" ht="18" thickBot="1" x14ac:dyDescent="0.3">
      <c r="A1" s="128" t="s">
        <v>11</v>
      </c>
      <c r="B1" s="129"/>
      <c r="C1" s="129"/>
      <c r="D1" s="130"/>
    </row>
    <row r="2" spans="1:4" ht="15.75" x14ac:dyDescent="0.25">
      <c r="A2" s="12" t="s">
        <v>12</v>
      </c>
      <c r="B2" s="131" t="s">
        <v>288</v>
      </c>
      <c r="C2" s="131"/>
      <c r="D2" s="4"/>
    </row>
    <row r="3" spans="1:4" ht="49.5" customHeight="1" x14ac:dyDescent="0.25">
      <c r="A3" s="12" t="s">
        <v>267</v>
      </c>
      <c r="B3" s="139" t="s">
        <v>271</v>
      </c>
      <c r="C3" s="139"/>
      <c r="D3" s="4"/>
    </row>
    <row r="4" spans="1:4" ht="15.75" x14ac:dyDescent="0.25">
      <c r="A4" s="13" t="s">
        <v>13</v>
      </c>
      <c r="B4" s="133" t="str">
        <f>'Schede rischio corruzione'!C18</f>
        <v>Dirigente Responsabile del Procedimento</v>
      </c>
      <c r="C4" s="133"/>
      <c r="D4" s="4"/>
    </row>
    <row r="5" spans="1:4" x14ac:dyDescent="0.25">
      <c r="A5" s="14" t="s">
        <v>14</v>
      </c>
      <c r="B5" s="14"/>
      <c r="C5" s="14" t="s">
        <v>15</v>
      </c>
      <c r="D5" s="1"/>
    </row>
    <row r="6" spans="1:4" x14ac:dyDescent="0.25">
      <c r="B6" s="2" t="s">
        <v>31</v>
      </c>
      <c r="D6" s="2" t="s">
        <v>31</v>
      </c>
    </row>
    <row r="7" spans="1:4" x14ac:dyDescent="0.25">
      <c r="A7" s="15" t="s">
        <v>16</v>
      </c>
      <c r="B7" s="3"/>
      <c r="C7" s="15" t="s">
        <v>17</v>
      </c>
    </row>
    <row r="8" spans="1:4" x14ac:dyDescent="0.25">
      <c r="B8" s="72"/>
    </row>
    <row r="9" spans="1:4" x14ac:dyDescent="0.25">
      <c r="A9" s="16" t="s">
        <v>18</v>
      </c>
      <c r="B9" s="72"/>
      <c r="C9" s="17"/>
    </row>
    <row r="10" spans="1:4" x14ac:dyDescent="0.25">
      <c r="B10" s="72"/>
      <c r="C10" s="17" t="s">
        <v>227</v>
      </c>
    </row>
    <row r="11" spans="1:4" x14ac:dyDescent="0.25">
      <c r="A11" s="2" t="s">
        <v>19</v>
      </c>
      <c r="B11" s="72"/>
      <c r="C11" s="17" t="s">
        <v>228</v>
      </c>
    </row>
    <row r="12" spans="1:4" x14ac:dyDescent="0.25">
      <c r="B12" s="72"/>
      <c r="C12" s="17" t="s">
        <v>229</v>
      </c>
    </row>
    <row r="13" spans="1:4" x14ac:dyDescent="0.25">
      <c r="A13" s="2" t="s">
        <v>20</v>
      </c>
      <c r="B13" s="19"/>
      <c r="C13" s="18" t="s">
        <v>22</v>
      </c>
    </row>
    <row r="14" spans="1:4" x14ac:dyDescent="0.25">
      <c r="A14" s="2" t="s">
        <v>21</v>
      </c>
      <c r="B14" s="72"/>
      <c r="C14" s="18" t="s">
        <v>23</v>
      </c>
    </row>
    <row r="15" spans="1:4" x14ac:dyDescent="0.25">
      <c r="B15" s="72"/>
      <c r="C15" s="18"/>
      <c r="D15" s="72"/>
    </row>
    <row r="16" spans="1:4" x14ac:dyDescent="0.25">
      <c r="A16" s="2" t="s">
        <v>24</v>
      </c>
      <c r="B16" s="19">
        <v>3</v>
      </c>
      <c r="C16" s="2" t="s">
        <v>25</v>
      </c>
      <c r="D16" s="19">
        <v>1</v>
      </c>
    </row>
    <row r="17" spans="1:4" x14ac:dyDescent="0.25">
      <c r="B17" s="72"/>
      <c r="D17" s="72"/>
    </row>
    <row r="18" spans="1:4" x14ac:dyDescent="0.25">
      <c r="A18" s="2" t="s">
        <v>46</v>
      </c>
      <c r="B18" s="72"/>
      <c r="C18" s="2" t="s">
        <v>26</v>
      </c>
      <c r="D18" s="19"/>
    </row>
    <row r="19" spans="1:4" x14ac:dyDescent="0.25">
      <c r="A19" s="2" t="s">
        <v>21</v>
      </c>
      <c r="B19" s="72"/>
      <c r="D19" s="72"/>
    </row>
    <row r="20" spans="1:4" x14ac:dyDescent="0.25">
      <c r="B20" s="72"/>
      <c r="C20" s="2" t="s">
        <v>28</v>
      </c>
      <c r="D20" s="72"/>
    </row>
    <row r="21" spans="1:4" x14ac:dyDescent="0.25">
      <c r="A21" s="2" t="s">
        <v>27</v>
      </c>
      <c r="B21" s="72"/>
      <c r="D21" s="72"/>
    </row>
    <row r="22" spans="1:4" x14ac:dyDescent="0.25">
      <c r="B22" s="72"/>
      <c r="C22" s="2" t="s">
        <v>29</v>
      </c>
      <c r="D22" s="72"/>
    </row>
    <row r="23" spans="1:4" x14ac:dyDescent="0.25">
      <c r="B23" s="72"/>
      <c r="D23" s="72"/>
    </row>
    <row r="24" spans="1:4" x14ac:dyDescent="0.25">
      <c r="B24" s="72"/>
      <c r="C24" s="2" t="s">
        <v>30</v>
      </c>
      <c r="D24" s="72"/>
    </row>
    <row r="25" spans="1:4" x14ac:dyDescent="0.25">
      <c r="B25" s="72"/>
      <c r="D25" s="72"/>
    </row>
    <row r="26" spans="1:4" x14ac:dyDescent="0.25">
      <c r="B26" s="72"/>
    </row>
    <row r="27" spans="1:4" x14ac:dyDescent="0.25">
      <c r="B27" s="72"/>
      <c r="D27" s="72"/>
    </row>
    <row r="28" spans="1:4" x14ac:dyDescent="0.25">
      <c r="B28" s="72"/>
    </row>
    <row r="29" spans="1:4" x14ac:dyDescent="0.25">
      <c r="A29" s="5"/>
      <c r="B29" s="20"/>
      <c r="C29" s="5"/>
      <c r="D29" s="5"/>
    </row>
    <row r="30" spans="1:4" x14ac:dyDescent="0.25">
      <c r="A30" s="21" t="s">
        <v>47</v>
      </c>
      <c r="B30" s="72"/>
      <c r="C30" s="21" t="s">
        <v>48</v>
      </c>
    </row>
    <row r="31" spans="1:4" x14ac:dyDescent="0.25">
      <c r="B31" s="72"/>
    </row>
    <row r="32" spans="1:4" x14ac:dyDescent="0.25">
      <c r="A32" s="16" t="s">
        <v>49</v>
      </c>
      <c r="B32" s="72"/>
      <c r="C32" s="16" t="s">
        <v>50</v>
      </c>
    </row>
    <row r="33" spans="1:4" x14ac:dyDescent="0.25">
      <c r="A33" s="16" t="s">
        <v>51</v>
      </c>
      <c r="B33" s="72"/>
      <c r="C33" s="16" t="s">
        <v>52</v>
      </c>
    </row>
    <row r="34" spans="1:4" x14ac:dyDescent="0.25">
      <c r="B34" s="72"/>
      <c r="C34" s="16" t="s">
        <v>53</v>
      </c>
    </row>
    <row r="35" spans="1:4" x14ac:dyDescent="0.25">
      <c r="A35" s="2" t="s">
        <v>54</v>
      </c>
      <c r="B35" s="72"/>
      <c r="C35" s="16" t="s">
        <v>55</v>
      </c>
    </row>
    <row r="36" spans="1:4" x14ac:dyDescent="0.25">
      <c r="B36" s="72"/>
      <c r="C36" s="16" t="s">
        <v>56</v>
      </c>
    </row>
    <row r="37" spans="1:4" x14ac:dyDescent="0.25">
      <c r="A37" s="2" t="s">
        <v>57</v>
      </c>
      <c r="B37" s="19">
        <v>5</v>
      </c>
    </row>
    <row r="38" spans="1:4" x14ac:dyDescent="0.25">
      <c r="A38" s="2" t="s">
        <v>58</v>
      </c>
      <c r="B38" s="72"/>
      <c r="C38" s="2" t="s">
        <v>59</v>
      </c>
      <c r="D38" s="19">
        <v>1</v>
      </c>
    </row>
    <row r="39" spans="1:4" x14ac:dyDescent="0.25">
      <c r="B39" s="72"/>
      <c r="D39" s="72"/>
    </row>
    <row r="40" spans="1:4" x14ac:dyDescent="0.25">
      <c r="B40" s="72"/>
      <c r="C40" s="2" t="s">
        <v>60</v>
      </c>
      <c r="D40" s="19"/>
    </row>
    <row r="41" spans="1:4" s="4" customFormat="1" x14ac:dyDescent="0.25">
      <c r="B41" s="22"/>
    </row>
    <row r="42" spans="1:4" s="4" customFormat="1" x14ac:dyDescent="0.25">
      <c r="A42" s="5"/>
      <c r="B42" s="20"/>
      <c r="C42" s="5"/>
      <c r="D42" s="5"/>
    </row>
    <row r="43" spans="1:4" x14ac:dyDescent="0.25">
      <c r="B43" s="72"/>
    </row>
    <row r="44" spans="1:4" x14ac:dyDescent="0.25">
      <c r="A44" s="23" t="s">
        <v>61</v>
      </c>
      <c r="B44" s="72"/>
      <c r="C44" s="23" t="s">
        <v>62</v>
      </c>
    </row>
    <row r="45" spans="1:4" x14ac:dyDescent="0.25">
      <c r="B45" s="72"/>
    </row>
    <row r="46" spans="1:4" x14ac:dyDescent="0.25">
      <c r="A46" s="16" t="s">
        <v>63</v>
      </c>
      <c r="B46" s="72"/>
      <c r="C46" s="16" t="s">
        <v>64</v>
      </c>
    </row>
    <row r="47" spans="1:4" x14ac:dyDescent="0.25">
      <c r="A47" s="16" t="s">
        <v>65</v>
      </c>
      <c r="B47" s="72"/>
      <c r="C47" s="16" t="s">
        <v>66</v>
      </c>
    </row>
    <row r="48" spans="1:4" x14ac:dyDescent="0.25">
      <c r="A48" s="16" t="s">
        <v>67</v>
      </c>
      <c r="B48" s="72"/>
      <c r="C48" s="16" t="s">
        <v>68</v>
      </c>
    </row>
    <row r="49" spans="1:4" x14ac:dyDescent="0.25">
      <c r="B49" s="72"/>
      <c r="D49" s="24"/>
    </row>
    <row r="50" spans="1:4" x14ac:dyDescent="0.25">
      <c r="A50" s="2" t="s">
        <v>69</v>
      </c>
      <c r="B50" s="19">
        <v>1</v>
      </c>
      <c r="C50" s="2" t="s">
        <v>59</v>
      </c>
      <c r="D50" s="25">
        <v>0</v>
      </c>
    </row>
    <row r="51" spans="1:4" x14ac:dyDescent="0.25">
      <c r="B51" s="72"/>
      <c r="D51" s="3"/>
    </row>
    <row r="52" spans="1:4" x14ac:dyDescent="0.25">
      <c r="A52" s="2" t="s">
        <v>70</v>
      </c>
      <c r="B52" s="72"/>
      <c r="C52" s="2" t="s">
        <v>71</v>
      </c>
      <c r="D52" s="3"/>
    </row>
    <row r="53" spans="1:4" x14ac:dyDescent="0.25">
      <c r="B53" s="72"/>
      <c r="D53" s="3"/>
    </row>
    <row r="54" spans="1:4" x14ac:dyDescent="0.25">
      <c r="A54" s="2" t="s">
        <v>72</v>
      </c>
      <c r="B54" s="72"/>
      <c r="C54" s="2" t="s">
        <v>73</v>
      </c>
      <c r="D54" s="3"/>
    </row>
    <row r="55" spans="1:4" x14ac:dyDescent="0.25">
      <c r="B55" s="72"/>
      <c r="D55" s="3"/>
    </row>
    <row r="56" spans="1:4" x14ac:dyDescent="0.25">
      <c r="B56" s="72"/>
      <c r="C56" s="2" t="s">
        <v>74</v>
      </c>
      <c r="D56" s="3"/>
    </row>
    <row r="57" spans="1:4" x14ac:dyDescent="0.25">
      <c r="B57" s="72"/>
      <c r="D57" s="3"/>
    </row>
    <row r="58" spans="1:4" x14ac:dyDescent="0.25">
      <c r="B58" s="72"/>
      <c r="C58" s="2" t="s">
        <v>75</v>
      </c>
      <c r="D58" s="3"/>
    </row>
    <row r="59" spans="1:4" x14ac:dyDescent="0.25">
      <c r="B59" s="72"/>
      <c r="D59" s="3"/>
    </row>
    <row r="60" spans="1:4" x14ac:dyDescent="0.25">
      <c r="B60" s="72"/>
      <c r="C60" s="2" t="s">
        <v>76</v>
      </c>
      <c r="D60" s="3"/>
    </row>
    <row r="61" spans="1:4" x14ac:dyDescent="0.25">
      <c r="B61" s="72"/>
    </row>
    <row r="62" spans="1:4" x14ac:dyDescent="0.25">
      <c r="A62" s="5"/>
      <c r="B62" s="20"/>
      <c r="C62" s="5"/>
      <c r="D62" s="5"/>
    </row>
    <row r="63" spans="1:4" x14ac:dyDescent="0.25">
      <c r="B63" s="72"/>
    </row>
    <row r="64" spans="1:4" x14ac:dyDescent="0.25">
      <c r="A64" s="23" t="s">
        <v>77</v>
      </c>
      <c r="B64" s="72"/>
      <c r="C64" s="23" t="s">
        <v>78</v>
      </c>
    </row>
    <row r="65" spans="1:4" x14ac:dyDescent="0.25">
      <c r="B65" s="72"/>
    </row>
    <row r="66" spans="1:4" x14ac:dyDescent="0.25">
      <c r="A66" s="16" t="s">
        <v>79</v>
      </c>
      <c r="B66" s="72"/>
      <c r="C66" s="16" t="s">
        <v>80</v>
      </c>
    </row>
    <row r="67" spans="1:4" x14ac:dyDescent="0.25">
      <c r="B67" s="72"/>
      <c r="C67" s="16" t="s">
        <v>81</v>
      </c>
    </row>
    <row r="68" spans="1:4" x14ac:dyDescent="0.25">
      <c r="A68" s="2" t="s">
        <v>82</v>
      </c>
      <c r="B68" s="72"/>
      <c r="C68" s="16" t="s">
        <v>83</v>
      </c>
    </row>
    <row r="69" spans="1:4" x14ac:dyDescent="0.25">
      <c r="B69" s="72"/>
      <c r="C69" s="16" t="s">
        <v>84</v>
      </c>
    </row>
    <row r="70" spans="1:4" x14ac:dyDescent="0.25">
      <c r="A70" s="2" t="s">
        <v>85</v>
      </c>
      <c r="B70" s="72"/>
    </row>
    <row r="71" spans="1:4" x14ac:dyDescent="0.25">
      <c r="A71" s="2" t="s">
        <v>86</v>
      </c>
      <c r="B71" s="72"/>
      <c r="C71" s="2" t="s">
        <v>87</v>
      </c>
      <c r="D71" s="3"/>
    </row>
    <row r="72" spans="1:4" x14ac:dyDescent="0.25">
      <c r="A72" s="2" t="s">
        <v>88</v>
      </c>
      <c r="B72" s="72"/>
      <c r="D72" s="3"/>
    </row>
    <row r="73" spans="1:4" x14ac:dyDescent="0.25">
      <c r="B73" s="72"/>
      <c r="C73" s="2" t="s">
        <v>89</v>
      </c>
      <c r="D73" s="25"/>
    </row>
    <row r="74" spans="1:4" x14ac:dyDescent="0.25">
      <c r="A74" s="2" t="s">
        <v>90</v>
      </c>
      <c r="B74" s="72"/>
      <c r="D74" s="3"/>
    </row>
    <row r="75" spans="1:4" x14ac:dyDescent="0.25">
      <c r="A75" s="2" t="s">
        <v>91</v>
      </c>
      <c r="B75" s="19">
        <v>5</v>
      </c>
      <c r="C75" s="2" t="s">
        <v>230</v>
      </c>
      <c r="D75" s="3"/>
    </row>
    <row r="76" spans="1:4" x14ac:dyDescent="0.25">
      <c r="B76" s="72"/>
      <c r="C76" s="2" t="s">
        <v>92</v>
      </c>
      <c r="D76" s="3"/>
    </row>
    <row r="77" spans="1:4" x14ac:dyDescent="0.25">
      <c r="B77" s="72"/>
      <c r="D77" s="3"/>
    </row>
    <row r="78" spans="1:4" x14ac:dyDescent="0.25">
      <c r="B78" s="72"/>
      <c r="C78" s="2" t="s">
        <v>231</v>
      </c>
      <c r="D78" s="25">
        <v>4</v>
      </c>
    </row>
    <row r="79" spans="1:4" x14ac:dyDescent="0.25">
      <c r="B79" s="72"/>
      <c r="D79" s="3"/>
    </row>
    <row r="80" spans="1:4" x14ac:dyDescent="0.25">
      <c r="B80" s="72"/>
      <c r="C80" s="2" t="s">
        <v>232</v>
      </c>
      <c r="D80" s="3"/>
    </row>
    <row r="81" spans="1:4" x14ac:dyDescent="0.25">
      <c r="A81" s="5"/>
      <c r="B81" s="20"/>
      <c r="C81" s="5"/>
      <c r="D81" s="26"/>
    </row>
    <row r="82" spans="1:4" x14ac:dyDescent="0.25">
      <c r="B82" s="72"/>
    </row>
    <row r="83" spans="1:4" x14ac:dyDescent="0.25">
      <c r="A83" s="23" t="s">
        <v>93</v>
      </c>
      <c r="B83" s="72"/>
    </row>
    <row r="84" spans="1:4" x14ac:dyDescent="0.25">
      <c r="B84" s="72"/>
    </row>
    <row r="85" spans="1:4" x14ac:dyDescent="0.25">
      <c r="A85" s="16" t="s">
        <v>94</v>
      </c>
      <c r="B85" s="72"/>
    </row>
    <row r="86" spans="1:4" x14ac:dyDescent="0.25">
      <c r="A86" s="16" t="s">
        <v>95</v>
      </c>
      <c r="B86" s="72"/>
    </row>
    <row r="87" spans="1:4" x14ac:dyDescent="0.25">
      <c r="A87" s="16" t="s">
        <v>96</v>
      </c>
      <c r="B87" s="72"/>
    </row>
    <row r="88" spans="1:4" x14ac:dyDescent="0.25">
      <c r="A88" s="16" t="s">
        <v>97</v>
      </c>
      <c r="B88" s="72"/>
    </row>
    <row r="89" spans="1:4" x14ac:dyDescent="0.25">
      <c r="B89" s="72"/>
    </row>
    <row r="90" spans="1:4" x14ac:dyDescent="0.25">
      <c r="A90" s="2" t="s">
        <v>59</v>
      </c>
      <c r="B90" s="19">
        <v>1</v>
      </c>
    </row>
    <row r="91" spans="1:4" x14ac:dyDescent="0.25">
      <c r="B91" s="72"/>
    </row>
    <row r="92" spans="1:4" x14ac:dyDescent="0.25">
      <c r="A92" s="2" t="s">
        <v>60</v>
      </c>
      <c r="B92" s="72"/>
    </row>
    <row r="93" spans="1:4" x14ac:dyDescent="0.25">
      <c r="B93" s="72"/>
    </row>
    <row r="94" spans="1:4" x14ac:dyDescent="0.25">
      <c r="A94" s="5"/>
      <c r="B94" s="20"/>
      <c r="C94" s="5"/>
      <c r="D94" s="5"/>
    </row>
    <row r="95" spans="1:4" x14ac:dyDescent="0.25">
      <c r="B95" s="72"/>
    </row>
    <row r="96" spans="1:4" x14ac:dyDescent="0.25">
      <c r="A96" s="23" t="s">
        <v>98</v>
      </c>
      <c r="B96" s="72"/>
    </row>
    <row r="97" spans="1:4" x14ac:dyDescent="0.25">
      <c r="B97" s="72"/>
    </row>
    <row r="98" spans="1:4" x14ac:dyDescent="0.25">
      <c r="A98" s="16" t="s">
        <v>99</v>
      </c>
      <c r="B98" s="72"/>
    </row>
    <row r="99" spans="1:4" x14ac:dyDescent="0.25">
      <c r="A99" s="16" t="s">
        <v>100</v>
      </c>
      <c r="B99" s="72"/>
    </row>
    <row r="100" spans="1:4" x14ac:dyDescent="0.25">
      <c r="B100" s="72"/>
    </row>
    <row r="101" spans="1:4" x14ac:dyDescent="0.25">
      <c r="A101" s="2" t="s">
        <v>101</v>
      </c>
      <c r="B101" s="19">
        <v>1</v>
      </c>
    </row>
    <row r="102" spans="1:4" x14ac:dyDescent="0.25">
      <c r="B102" s="72"/>
    </row>
    <row r="103" spans="1:4" x14ac:dyDescent="0.25">
      <c r="A103" s="2" t="s">
        <v>102</v>
      </c>
      <c r="B103" s="72"/>
    </row>
    <row r="104" spans="1:4" x14ac:dyDescent="0.25">
      <c r="B104" s="72"/>
    </row>
    <row r="105" spans="1:4" x14ac:dyDescent="0.25">
      <c r="A105" s="2" t="s">
        <v>103</v>
      </c>
      <c r="B105" s="19"/>
    </row>
    <row r="106" spans="1:4" x14ac:dyDescent="0.25">
      <c r="B106" s="72"/>
    </row>
    <row r="107" spans="1:4" x14ac:dyDescent="0.25">
      <c r="A107" s="2" t="s">
        <v>104</v>
      </c>
      <c r="B107" s="72"/>
    </row>
    <row r="108" spans="1:4" x14ac:dyDescent="0.25">
      <c r="B108" s="72"/>
    </row>
    <row r="109" spans="1:4" x14ac:dyDescent="0.25">
      <c r="A109" s="2" t="s">
        <v>105</v>
      </c>
      <c r="B109" s="72"/>
    </row>
    <row r="111" spans="1:4" x14ac:dyDescent="0.25">
      <c r="A111" s="5"/>
      <c r="B111" s="5"/>
      <c r="C111" s="5"/>
      <c r="D111" s="5"/>
    </row>
    <row r="113" spans="1:5" x14ac:dyDescent="0.25">
      <c r="A113" s="16" t="s">
        <v>106</v>
      </c>
    </row>
    <row r="114" spans="1:5" x14ac:dyDescent="0.25">
      <c r="A114" s="2" t="s">
        <v>107</v>
      </c>
    </row>
    <row r="115" spans="1:5" x14ac:dyDescent="0.25">
      <c r="A115" s="2" t="s">
        <v>108</v>
      </c>
    </row>
    <row r="116" spans="1:5" x14ac:dyDescent="0.25">
      <c r="A116" s="2" t="s">
        <v>109</v>
      </c>
    </row>
    <row r="117" spans="1:5" x14ac:dyDescent="0.25">
      <c r="A117" s="2" t="s">
        <v>110</v>
      </c>
    </row>
    <row r="118" spans="1:5" x14ac:dyDescent="0.25">
      <c r="A118" s="2" t="s">
        <v>111</v>
      </c>
    </row>
    <row r="119" spans="1:5" x14ac:dyDescent="0.25">
      <c r="A119" s="2" t="s">
        <v>112</v>
      </c>
    </row>
    <row r="121" spans="1:5" x14ac:dyDescent="0.25">
      <c r="A121" s="5"/>
      <c r="B121" s="5"/>
      <c r="C121" s="5"/>
      <c r="D121" s="5"/>
      <c r="E121" s="5"/>
    </row>
    <row r="123" spans="1:5" x14ac:dyDescent="0.25">
      <c r="A123" s="134" t="s">
        <v>113</v>
      </c>
      <c r="B123" s="135"/>
      <c r="C123" s="135"/>
      <c r="D123" s="135"/>
      <c r="E123" s="135"/>
    </row>
    <row r="124" spans="1:5" x14ac:dyDescent="0.25">
      <c r="A124" s="27"/>
      <c r="B124" s="28"/>
      <c r="C124" s="28"/>
      <c r="D124" s="28"/>
      <c r="E124" s="28"/>
    </row>
    <row r="125" spans="1:5" x14ac:dyDescent="0.25">
      <c r="A125" s="127" t="s">
        <v>114</v>
      </c>
      <c r="B125" s="127"/>
      <c r="C125" s="127"/>
      <c r="D125" s="127"/>
      <c r="E125" s="127"/>
    </row>
    <row r="127" spans="1:5" x14ac:dyDescent="0.25">
      <c r="A127" s="29" t="s">
        <v>226</v>
      </c>
      <c r="B127" s="30">
        <f>AVERAGE(B7:B111)</f>
        <v>2.6666666666666665</v>
      </c>
      <c r="C127" s="5"/>
      <c r="D127" s="5"/>
      <c r="E127" s="5"/>
    </row>
    <row r="130" spans="1:5" x14ac:dyDescent="0.25">
      <c r="A130" s="134" t="s">
        <v>116</v>
      </c>
      <c r="B130" s="135"/>
      <c r="C130" s="135"/>
      <c r="D130" s="135"/>
      <c r="E130" s="135"/>
    </row>
    <row r="131" spans="1:5" x14ac:dyDescent="0.25">
      <c r="A131" s="27"/>
      <c r="B131" s="28"/>
      <c r="C131" s="28"/>
      <c r="D131" s="28"/>
      <c r="E131" s="28"/>
    </row>
    <row r="132" spans="1:5" x14ac:dyDescent="0.25">
      <c r="A132" s="127" t="s">
        <v>117</v>
      </c>
      <c r="B132" s="127"/>
      <c r="C132" s="127"/>
      <c r="D132" s="127"/>
      <c r="E132" s="127"/>
    </row>
    <row r="134" spans="1:5" x14ac:dyDescent="0.25">
      <c r="A134" s="29" t="s">
        <v>118</v>
      </c>
      <c r="B134" s="5">
        <f>AVERAGE(D8:D111)</f>
        <v>1.5</v>
      </c>
      <c r="C134" s="5"/>
      <c r="D134" s="5"/>
      <c r="E134" s="5"/>
    </row>
    <row r="135" spans="1:5" x14ac:dyDescent="0.25">
      <c r="A135" s="136" t="s">
        <v>119</v>
      </c>
      <c r="B135" s="137"/>
      <c r="C135" s="137"/>
      <c r="D135" s="137"/>
    </row>
    <row r="136" spans="1:5" x14ac:dyDescent="0.25">
      <c r="A136" s="135"/>
      <c r="B136" s="135"/>
      <c r="C136" s="135"/>
      <c r="D136" s="135"/>
    </row>
    <row r="137" spans="1:5" x14ac:dyDescent="0.25">
      <c r="A137" s="138" t="s">
        <v>120</v>
      </c>
      <c r="B137" s="127"/>
      <c r="C137" s="127"/>
      <c r="D137" s="127"/>
    </row>
    <row r="138" spans="1:5" x14ac:dyDescent="0.25">
      <c r="A138" s="138" t="s">
        <v>121</v>
      </c>
      <c r="B138" s="138"/>
      <c r="C138" s="138"/>
      <c r="D138" s="138"/>
      <c r="E138" s="138"/>
    </row>
    <row r="140" spans="1:5" x14ac:dyDescent="0.25">
      <c r="B140" s="32">
        <f>B127*B134</f>
        <v>4</v>
      </c>
    </row>
    <row r="143" spans="1:5" x14ac:dyDescent="0.25">
      <c r="A143" s="33"/>
    </row>
  </sheetData>
  <mergeCells count="11">
    <mergeCell ref="A130:E130"/>
    <mergeCell ref="A132:E132"/>
    <mergeCell ref="A135:D136"/>
    <mergeCell ref="A137:D137"/>
    <mergeCell ref="A138:E138"/>
    <mergeCell ref="A125:E125"/>
    <mergeCell ref="A1:D1"/>
    <mergeCell ref="B2:C2"/>
    <mergeCell ref="B3:C3"/>
    <mergeCell ref="B4:C4"/>
    <mergeCell ref="A123:E12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43"/>
  <sheetViews>
    <sheetView topLeftCell="A124" workbookViewId="0">
      <selection activeCell="A143" sqref="A143:C144"/>
    </sheetView>
  </sheetViews>
  <sheetFormatPr defaultRowHeight="15" x14ac:dyDescent="0.25"/>
  <cols>
    <col min="1" max="1" width="63.140625" style="2" customWidth="1"/>
    <col min="2" max="2" width="11.28515625" style="2" customWidth="1"/>
    <col min="3" max="3" width="60.28515625" style="2" customWidth="1"/>
    <col min="4" max="16384" width="9.140625" style="2"/>
  </cols>
  <sheetData>
    <row r="1" spans="1:4" ht="18" thickBot="1" x14ac:dyDescent="0.3">
      <c r="A1" s="128" t="s">
        <v>11</v>
      </c>
      <c r="B1" s="129"/>
      <c r="C1" s="129"/>
      <c r="D1" s="130"/>
    </row>
    <row r="2" spans="1:4" ht="15.75" x14ac:dyDescent="0.25">
      <c r="A2" s="12" t="s">
        <v>12</v>
      </c>
      <c r="B2" s="131" t="s">
        <v>289</v>
      </c>
      <c r="C2" s="131"/>
      <c r="D2" s="4"/>
    </row>
    <row r="3" spans="1:4" ht="15.75" x14ac:dyDescent="0.25">
      <c r="A3" s="12" t="s">
        <v>267</v>
      </c>
      <c r="B3" s="132" t="s">
        <v>209</v>
      </c>
      <c r="C3" s="132"/>
      <c r="D3" s="4"/>
    </row>
    <row r="4" spans="1:4" ht="15.75" x14ac:dyDescent="0.25">
      <c r="A4" s="13" t="s">
        <v>13</v>
      </c>
      <c r="B4" s="133" t="s">
        <v>260</v>
      </c>
      <c r="C4" s="133"/>
      <c r="D4" s="4"/>
    </row>
    <row r="5" spans="1:4" x14ac:dyDescent="0.25">
      <c r="A5" s="14" t="s">
        <v>14</v>
      </c>
      <c r="B5" s="14"/>
      <c r="C5" s="14" t="s">
        <v>15</v>
      </c>
      <c r="D5" s="1"/>
    </row>
    <row r="6" spans="1:4" x14ac:dyDescent="0.25">
      <c r="B6" s="2" t="s">
        <v>31</v>
      </c>
      <c r="D6" s="2" t="s">
        <v>31</v>
      </c>
    </row>
    <row r="7" spans="1:4" x14ac:dyDescent="0.25">
      <c r="A7" s="15" t="s">
        <v>16</v>
      </c>
      <c r="B7" s="3"/>
      <c r="C7" s="15" t="s">
        <v>17</v>
      </c>
    </row>
    <row r="8" spans="1:4" x14ac:dyDescent="0.25">
      <c r="B8" s="72"/>
    </row>
    <row r="9" spans="1:4" x14ac:dyDescent="0.25">
      <c r="A9" s="16" t="s">
        <v>18</v>
      </c>
      <c r="B9" s="72"/>
      <c r="C9" s="17"/>
    </row>
    <row r="10" spans="1:4" x14ac:dyDescent="0.25">
      <c r="B10" s="72"/>
      <c r="C10" s="17" t="s">
        <v>227</v>
      </c>
    </row>
    <row r="11" spans="1:4" x14ac:dyDescent="0.25">
      <c r="A11" s="2" t="s">
        <v>19</v>
      </c>
      <c r="B11" s="72"/>
      <c r="C11" s="17" t="s">
        <v>228</v>
      </c>
    </row>
    <row r="12" spans="1:4" x14ac:dyDescent="0.25">
      <c r="B12" s="72"/>
      <c r="C12" s="17" t="s">
        <v>229</v>
      </c>
    </row>
    <row r="13" spans="1:4" x14ac:dyDescent="0.25">
      <c r="A13" s="2" t="s">
        <v>20</v>
      </c>
      <c r="B13" s="19"/>
      <c r="C13" s="18" t="s">
        <v>22</v>
      </c>
    </row>
    <row r="14" spans="1:4" x14ac:dyDescent="0.25">
      <c r="A14" s="2" t="s">
        <v>21</v>
      </c>
      <c r="B14" s="72"/>
      <c r="C14" s="18" t="s">
        <v>23</v>
      </c>
    </row>
    <row r="15" spans="1:4" x14ac:dyDescent="0.25">
      <c r="B15" s="72"/>
      <c r="C15" s="18"/>
      <c r="D15" s="72"/>
    </row>
    <row r="16" spans="1:4" x14ac:dyDescent="0.25">
      <c r="A16" s="2" t="s">
        <v>24</v>
      </c>
      <c r="B16" s="19">
        <v>3</v>
      </c>
      <c r="C16" s="2" t="s">
        <v>25</v>
      </c>
      <c r="D16" s="19">
        <v>1</v>
      </c>
    </row>
    <row r="17" spans="1:4" x14ac:dyDescent="0.25">
      <c r="B17" s="72"/>
      <c r="D17" s="72"/>
    </row>
    <row r="18" spans="1:4" x14ac:dyDescent="0.25">
      <c r="A18" s="2" t="s">
        <v>46</v>
      </c>
      <c r="B18" s="72"/>
      <c r="C18" s="2" t="s">
        <v>26</v>
      </c>
      <c r="D18" s="19"/>
    </row>
    <row r="19" spans="1:4" x14ac:dyDescent="0.25">
      <c r="A19" s="2" t="s">
        <v>21</v>
      </c>
      <c r="B19" s="72"/>
      <c r="D19" s="72"/>
    </row>
    <row r="20" spans="1:4" x14ac:dyDescent="0.25">
      <c r="B20" s="72"/>
      <c r="C20" s="2" t="s">
        <v>28</v>
      </c>
      <c r="D20" s="72"/>
    </row>
    <row r="21" spans="1:4" x14ac:dyDescent="0.25">
      <c r="A21" s="2" t="s">
        <v>27</v>
      </c>
      <c r="B21" s="72"/>
      <c r="D21" s="72"/>
    </row>
    <row r="22" spans="1:4" x14ac:dyDescent="0.25">
      <c r="B22" s="72"/>
      <c r="C22" s="2" t="s">
        <v>29</v>
      </c>
      <c r="D22" s="72"/>
    </row>
    <row r="23" spans="1:4" x14ac:dyDescent="0.25">
      <c r="B23" s="72"/>
      <c r="D23" s="72"/>
    </row>
    <row r="24" spans="1:4" x14ac:dyDescent="0.25">
      <c r="B24" s="72"/>
      <c r="C24" s="2" t="s">
        <v>30</v>
      </c>
      <c r="D24" s="72"/>
    </row>
    <row r="25" spans="1:4" x14ac:dyDescent="0.25">
      <c r="B25" s="72"/>
      <c r="D25" s="72"/>
    </row>
    <row r="26" spans="1:4" x14ac:dyDescent="0.25">
      <c r="B26" s="72"/>
    </row>
    <row r="27" spans="1:4" x14ac:dyDescent="0.25">
      <c r="B27" s="72"/>
      <c r="D27" s="72"/>
    </row>
    <row r="28" spans="1:4" x14ac:dyDescent="0.25">
      <c r="B28" s="72"/>
    </row>
    <row r="29" spans="1:4" x14ac:dyDescent="0.25">
      <c r="A29" s="5"/>
      <c r="B29" s="20"/>
      <c r="C29" s="5"/>
      <c r="D29" s="5"/>
    </row>
    <row r="30" spans="1:4" x14ac:dyDescent="0.25">
      <c r="A30" s="21" t="s">
        <v>47</v>
      </c>
      <c r="B30" s="72"/>
      <c r="C30" s="21" t="s">
        <v>48</v>
      </c>
    </row>
    <row r="31" spans="1:4" x14ac:dyDescent="0.25">
      <c r="B31" s="72"/>
    </row>
    <row r="32" spans="1:4" x14ac:dyDescent="0.25">
      <c r="A32" s="16" t="s">
        <v>49</v>
      </c>
      <c r="B32" s="72"/>
      <c r="C32" s="16" t="s">
        <v>50</v>
      </c>
    </row>
    <row r="33" spans="1:4" x14ac:dyDescent="0.25">
      <c r="A33" s="16" t="s">
        <v>51</v>
      </c>
      <c r="B33" s="72"/>
      <c r="C33" s="16" t="s">
        <v>52</v>
      </c>
    </row>
    <row r="34" spans="1:4" x14ac:dyDescent="0.25">
      <c r="B34" s="72"/>
      <c r="C34" s="16" t="s">
        <v>53</v>
      </c>
    </row>
    <row r="35" spans="1:4" x14ac:dyDescent="0.25">
      <c r="A35" s="2" t="s">
        <v>54</v>
      </c>
      <c r="B35" s="72"/>
      <c r="C35" s="16" t="s">
        <v>55</v>
      </c>
    </row>
    <row r="36" spans="1:4" x14ac:dyDescent="0.25">
      <c r="B36" s="72"/>
      <c r="C36" s="16" t="s">
        <v>56</v>
      </c>
    </row>
    <row r="37" spans="1:4" x14ac:dyDescent="0.25">
      <c r="A37" s="2" t="s">
        <v>57</v>
      </c>
      <c r="B37" s="19">
        <v>5</v>
      </c>
    </row>
    <row r="38" spans="1:4" x14ac:dyDescent="0.25">
      <c r="A38" s="2" t="s">
        <v>58</v>
      </c>
      <c r="B38" s="72"/>
      <c r="C38" s="2" t="s">
        <v>59</v>
      </c>
      <c r="D38" s="19">
        <v>1</v>
      </c>
    </row>
    <row r="39" spans="1:4" x14ac:dyDescent="0.25">
      <c r="B39" s="72"/>
      <c r="D39" s="72"/>
    </row>
    <row r="40" spans="1:4" x14ac:dyDescent="0.25">
      <c r="B40" s="72"/>
      <c r="C40" s="2" t="s">
        <v>60</v>
      </c>
      <c r="D40" s="19"/>
    </row>
    <row r="41" spans="1:4" s="4" customFormat="1" x14ac:dyDescent="0.25">
      <c r="B41" s="22"/>
    </row>
    <row r="42" spans="1:4" s="4" customFormat="1" x14ac:dyDescent="0.25">
      <c r="A42" s="5"/>
      <c r="B42" s="20"/>
      <c r="C42" s="5"/>
      <c r="D42" s="5"/>
    </row>
    <row r="43" spans="1:4" x14ac:dyDescent="0.25">
      <c r="B43" s="72"/>
    </row>
    <row r="44" spans="1:4" x14ac:dyDescent="0.25">
      <c r="A44" s="23" t="s">
        <v>61</v>
      </c>
      <c r="B44" s="72"/>
      <c r="C44" s="23" t="s">
        <v>62</v>
      </c>
    </row>
    <row r="45" spans="1:4" x14ac:dyDescent="0.25">
      <c r="B45" s="72"/>
    </row>
    <row r="46" spans="1:4" x14ac:dyDescent="0.25">
      <c r="A46" s="16" t="s">
        <v>63</v>
      </c>
      <c r="B46" s="72"/>
      <c r="C46" s="16" t="s">
        <v>64</v>
      </c>
    </row>
    <row r="47" spans="1:4" x14ac:dyDescent="0.25">
      <c r="A47" s="16" t="s">
        <v>65</v>
      </c>
      <c r="B47" s="72"/>
      <c r="C47" s="16" t="s">
        <v>66</v>
      </c>
    </row>
    <row r="48" spans="1:4" x14ac:dyDescent="0.25">
      <c r="A48" s="16" t="s">
        <v>67</v>
      </c>
      <c r="B48" s="72"/>
      <c r="C48" s="16" t="s">
        <v>68</v>
      </c>
    </row>
    <row r="49" spans="1:4" x14ac:dyDescent="0.25">
      <c r="B49" s="72"/>
      <c r="D49" s="24"/>
    </row>
    <row r="50" spans="1:4" x14ac:dyDescent="0.25">
      <c r="A50" s="2" t="s">
        <v>69</v>
      </c>
      <c r="B50" s="19">
        <v>1</v>
      </c>
      <c r="C50" s="2" t="s">
        <v>59</v>
      </c>
      <c r="D50" s="25">
        <v>0</v>
      </c>
    </row>
    <row r="51" spans="1:4" x14ac:dyDescent="0.25">
      <c r="B51" s="72"/>
      <c r="D51" s="3"/>
    </row>
    <row r="52" spans="1:4" x14ac:dyDescent="0.25">
      <c r="A52" s="2" t="s">
        <v>70</v>
      </c>
      <c r="B52" s="72"/>
      <c r="C52" s="2" t="s">
        <v>71</v>
      </c>
      <c r="D52" s="3"/>
    </row>
    <row r="53" spans="1:4" x14ac:dyDescent="0.25">
      <c r="B53" s="72"/>
      <c r="D53" s="3"/>
    </row>
    <row r="54" spans="1:4" x14ac:dyDescent="0.25">
      <c r="A54" s="2" t="s">
        <v>72</v>
      </c>
      <c r="B54" s="72"/>
      <c r="C54" s="2" t="s">
        <v>73</v>
      </c>
      <c r="D54" s="3"/>
    </row>
    <row r="55" spans="1:4" x14ac:dyDescent="0.25">
      <c r="B55" s="72"/>
      <c r="D55" s="3"/>
    </row>
    <row r="56" spans="1:4" x14ac:dyDescent="0.25">
      <c r="B56" s="72"/>
      <c r="C56" s="2" t="s">
        <v>74</v>
      </c>
      <c r="D56" s="3"/>
    </row>
    <row r="57" spans="1:4" x14ac:dyDescent="0.25">
      <c r="B57" s="72"/>
      <c r="D57" s="3"/>
    </row>
    <row r="58" spans="1:4" x14ac:dyDescent="0.25">
      <c r="B58" s="72"/>
      <c r="C58" s="2" t="s">
        <v>75</v>
      </c>
      <c r="D58" s="3"/>
    </row>
    <row r="59" spans="1:4" x14ac:dyDescent="0.25">
      <c r="B59" s="72"/>
      <c r="D59" s="3"/>
    </row>
    <row r="60" spans="1:4" x14ac:dyDescent="0.25">
      <c r="B60" s="72"/>
      <c r="C60" s="2" t="s">
        <v>76</v>
      </c>
      <c r="D60" s="3"/>
    </row>
    <row r="61" spans="1:4" x14ac:dyDescent="0.25">
      <c r="B61" s="72"/>
    </row>
    <row r="62" spans="1:4" x14ac:dyDescent="0.25">
      <c r="A62" s="5"/>
      <c r="B62" s="20"/>
      <c r="C62" s="5"/>
      <c r="D62" s="5"/>
    </row>
    <row r="63" spans="1:4" x14ac:dyDescent="0.25">
      <c r="B63" s="72"/>
    </row>
    <row r="64" spans="1:4" x14ac:dyDescent="0.25">
      <c r="A64" s="23" t="s">
        <v>77</v>
      </c>
      <c r="B64" s="72"/>
      <c r="C64" s="23" t="s">
        <v>78</v>
      </c>
    </row>
    <row r="65" spans="1:4" x14ac:dyDescent="0.25">
      <c r="B65" s="72"/>
    </row>
    <row r="66" spans="1:4" x14ac:dyDescent="0.25">
      <c r="A66" s="16" t="s">
        <v>79</v>
      </c>
      <c r="B66" s="72"/>
      <c r="C66" s="16" t="s">
        <v>80</v>
      </c>
    </row>
    <row r="67" spans="1:4" x14ac:dyDescent="0.25">
      <c r="B67" s="72"/>
      <c r="C67" s="16" t="s">
        <v>81</v>
      </c>
    </row>
    <row r="68" spans="1:4" x14ac:dyDescent="0.25">
      <c r="A68" s="2" t="s">
        <v>82</v>
      </c>
      <c r="B68" s="72"/>
      <c r="C68" s="16" t="s">
        <v>83</v>
      </c>
    </row>
    <row r="69" spans="1:4" x14ac:dyDescent="0.25">
      <c r="B69" s="72"/>
      <c r="C69" s="16" t="s">
        <v>84</v>
      </c>
    </row>
    <row r="70" spans="1:4" x14ac:dyDescent="0.25">
      <c r="A70" s="2" t="s">
        <v>85</v>
      </c>
      <c r="B70" s="72"/>
    </row>
    <row r="71" spans="1:4" x14ac:dyDescent="0.25">
      <c r="A71" s="2" t="s">
        <v>86</v>
      </c>
      <c r="B71" s="72"/>
      <c r="C71" s="2" t="s">
        <v>87</v>
      </c>
      <c r="D71" s="3"/>
    </row>
    <row r="72" spans="1:4" x14ac:dyDescent="0.25">
      <c r="A72" s="2" t="s">
        <v>88</v>
      </c>
      <c r="B72" s="72"/>
      <c r="D72" s="3"/>
    </row>
    <row r="73" spans="1:4" x14ac:dyDescent="0.25">
      <c r="B73" s="72"/>
      <c r="C73" s="2" t="s">
        <v>89</v>
      </c>
      <c r="D73" s="25"/>
    </row>
    <row r="74" spans="1:4" x14ac:dyDescent="0.25">
      <c r="A74" s="2" t="s">
        <v>90</v>
      </c>
      <c r="B74" s="72"/>
      <c r="D74" s="3"/>
    </row>
    <row r="75" spans="1:4" x14ac:dyDescent="0.25">
      <c r="A75" s="2" t="s">
        <v>91</v>
      </c>
      <c r="B75" s="19">
        <v>5</v>
      </c>
      <c r="C75" s="2" t="s">
        <v>230</v>
      </c>
      <c r="D75" s="3"/>
    </row>
    <row r="76" spans="1:4" x14ac:dyDescent="0.25">
      <c r="B76" s="72"/>
      <c r="C76" s="2" t="s">
        <v>92</v>
      </c>
      <c r="D76" s="3"/>
    </row>
    <row r="77" spans="1:4" x14ac:dyDescent="0.25">
      <c r="B77" s="72"/>
      <c r="D77" s="3"/>
    </row>
    <row r="78" spans="1:4" x14ac:dyDescent="0.25">
      <c r="B78" s="72"/>
      <c r="C78" s="2" t="s">
        <v>231</v>
      </c>
      <c r="D78" s="25">
        <v>4</v>
      </c>
    </row>
    <row r="79" spans="1:4" x14ac:dyDescent="0.25">
      <c r="B79" s="72"/>
      <c r="D79" s="3"/>
    </row>
    <row r="80" spans="1:4" x14ac:dyDescent="0.25">
      <c r="B80" s="72"/>
      <c r="C80" s="2" t="s">
        <v>232</v>
      </c>
      <c r="D80" s="3"/>
    </row>
    <row r="81" spans="1:4" x14ac:dyDescent="0.25">
      <c r="A81" s="5"/>
      <c r="B81" s="20"/>
      <c r="C81" s="5"/>
      <c r="D81" s="26"/>
    </row>
    <row r="82" spans="1:4" x14ac:dyDescent="0.25">
      <c r="B82" s="72"/>
    </row>
    <row r="83" spans="1:4" x14ac:dyDescent="0.25">
      <c r="A83" s="23" t="s">
        <v>93</v>
      </c>
      <c r="B83" s="72"/>
    </row>
    <row r="84" spans="1:4" x14ac:dyDescent="0.25">
      <c r="B84" s="72"/>
    </row>
    <row r="85" spans="1:4" x14ac:dyDescent="0.25">
      <c r="A85" s="16" t="s">
        <v>94</v>
      </c>
      <c r="B85" s="72"/>
    </row>
    <row r="86" spans="1:4" x14ac:dyDescent="0.25">
      <c r="A86" s="16" t="s">
        <v>95</v>
      </c>
      <c r="B86" s="72"/>
    </row>
    <row r="87" spans="1:4" x14ac:dyDescent="0.25">
      <c r="A87" s="16" t="s">
        <v>96</v>
      </c>
      <c r="B87" s="72"/>
    </row>
    <row r="88" spans="1:4" x14ac:dyDescent="0.25">
      <c r="A88" s="16" t="s">
        <v>97</v>
      </c>
      <c r="B88" s="72"/>
    </row>
    <row r="89" spans="1:4" x14ac:dyDescent="0.25">
      <c r="B89" s="72"/>
    </row>
    <row r="90" spans="1:4" x14ac:dyDescent="0.25">
      <c r="A90" s="2" t="s">
        <v>59</v>
      </c>
      <c r="B90" s="19">
        <v>1</v>
      </c>
    </row>
    <row r="91" spans="1:4" x14ac:dyDescent="0.25">
      <c r="B91" s="72"/>
    </row>
    <row r="92" spans="1:4" x14ac:dyDescent="0.25">
      <c r="A92" s="2" t="s">
        <v>60</v>
      </c>
      <c r="B92" s="72"/>
    </row>
    <row r="93" spans="1:4" x14ac:dyDescent="0.25">
      <c r="B93" s="72"/>
    </row>
    <row r="94" spans="1:4" x14ac:dyDescent="0.25">
      <c r="A94" s="5"/>
      <c r="B94" s="20"/>
      <c r="C94" s="5"/>
      <c r="D94" s="5"/>
    </row>
    <row r="95" spans="1:4" x14ac:dyDescent="0.25">
      <c r="B95" s="72"/>
    </row>
    <row r="96" spans="1:4" x14ac:dyDescent="0.25">
      <c r="A96" s="23" t="s">
        <v>98</v>
      </c>
      <c r="B96" s="72"/>
    </row>
    <row r="97" spans="1:4" x14ac:dyDescent="0.25">
      <c r="B97" s="72"/>
    </row>
    <row r="98" spans="1:4" x14ac:dyDescent="0.25">
      <c r="A98" s="16" t="s">
        <v>99</v>
      </c>
      <c r="B98" s="72"/>
    </row>
    <row r="99" spans="1:4" x14ac:dyDescent="0.25">
      <c r="A99" s="16" t="s">
        <v>100</v>
      </c>
      <c r="B99" s="72"/>
    </row>
    <row r="100" spans="1:4" x14ac:dyDescent="0.25">
      <c r="B100" s="72"/>
    </row>
    <row r="101" spans="1:4" x14ac:dyDescent="0.25">
      <c r="A101" s="2" t="s">
        <v>101</v>
      </c>
      <c r="B101" s="19">
        <v>1</v>
      </c>
    </row>
    <row r="102" spans="1:4" x14ac:dyDescent="0.25">
      <c r="B102" s="72"/>
    </row>
    <row r="103" spans="1:4" x14ac:dyDescent="0.25">
      <c r="A103" s="2" t="s">
        <v>102</v>
      </c>
      <c r="B103" s="72"/>
    </row>
    <row r="104" spans="1:4" x14ac:dyDescent="0.25">
      <c r="B104" s="72"/>
    </row>
    <row r="105" spans="1:4" x14ac:dyDescent="0.25">
      <c r="A105" s="2" t="s">
        <v>103</v>
      </c>
      <c r="B105" s="19"/>
    </row>
    <row r="106" spans="1:4" x14ac:dyDescent="0.25">
      <c r="B106" s="72"/>
    </row>
    <row r="107" spans="1:4" x14ac:dyDescent="0.25">
      <c r="A107" s="2" t="s">
        <v>104</v>
      </c>
      <c r="B107" s="72"/>
    </row>
    <row r="108" spans="1:4" x14ac:dyDescent="0.25">
      <c r="B108" s="72"/>
    </row>
    <row r="109" spans="1:4" x14ac:dyDescent="0.25">
      <c r="A109" s="2" t="s">
        <v>105</v>
      </c>
      <c r="B109" s="72"/>
    </row>
    <row r="111" spans="1:4" x14ac:dyDescent="0.25">
      <c r="A111" s="5"/>
      <c r="B111" s="5"/>
      <c r="C111" s="5"/>
      <c r="D111" s="5"/>
    </row>
    <row r="113" spans="1:5" x14ac:dyDescent="0.25">
      <c r="A113" s="16" t="s">
        <v>106</v>
      </c>
    </row>
    <row r="114" spans="1:5" x14ac:dyDescent="0.25">
      <c r="A114" s="2" t="s">
        <v>107</v>
      </c>
    </row>
    <row r="115" spans="1:5" x14ac:dyDescent="0.25">
      <c r="A115" s="2" t="s">
        <v>108</v>
      </c>
    </row>
    <row r="116" spans="1:5" x14ac:dyDescent="0.25">
      <c r="A116" s="2" t="s">
        <v>109</v>
      </c>
    </row>
    <row r="117" spans="1:5" x14ac:dyDescent="0.25">
      <c r="A117" s="2" t="s">
        <v>110</v>
      </c>
    </row>
    <row r="118" spans="1:5" x14ac:dyDescent="0.25">
      <c r="A118" s="2" t="s">
        <v>111</v>
      </c>
    </row>
    <row r="119" spans="1:5" x14ac:dyDescent="0.25">
      <c r="A119" s="2" t="s">
        <v>112</v>
      </c>
    </row>
    <row r="121" spans="1:5" x14ac:dyDescent="0.25">
      <c r="A121" s="5"/>
      <c r="B121" s="5"/>
      <c r="C121" s="5"/>
      <c r="D121" s="5"/>
      <c r="E121" s="5"/>
    </row>
    <row r="123" spans="1:5" x14ac:dyDescent="0.25">
      <c r="A123" s="134" t="s">
        <v>113</v>
      </c>
      <c r="B123" s="135"/>
      <c r="C123" s="135"/>
      <c r="D123" s="135"/>
      <c r="E123" s="135"/>
    </row>
    <row r="124" spans="1:5" x14ac:dyDescent="0.25">
      <c r="A124" s="27"/>
      <c r="B124" s="28"/>
      <c r="C124" s="28"/>
      <c r="D124" s="28"/>
      <c r="E124" s="28"/>
    </row>
    <row r="125" spans="1:5" x14ac:dyDescent="0.25">
      <c r="A125" s="127" t="s">
        <v>114</v>
      </c>
      <c r="B125" s="127"/>
      <c r="C125" s="127"/>
      <c r="D125" s="127"/>
      <c r="E125" s="127"/>
    </row>
    <row r="127" spans="1:5" x14ac:dyDescent="0.25">
      <c r="A127" s="29" t="s">
        <v>226</v>
      </c>
      <c r="B127" s="30">
        <f>AVERAGE(B7:B111)</f>
        <v>2.6666666666666665</v>
      </c>
      <c r="C127" s="5"/>
      <c r="D127" s="5"/>
      <c r="E127" s="5"/>
    </row>
    <row r="130" spans="1:5" x14ac:dyDescent="0.25">
      <c r="A130" s="134" t="s">
        <v>116</v>
      </c>
      <c r="B130" s="135"/>
      <c r="C130" s="135"/>
      <c r="D130" s="135"/>
      <c r="E130" s="135"/>
    </row>
    <row r="131" spans="1:5" x14ac:dyDescent="0.25">
      <c r="A131" s="27"/>
      <c r="B131" s="28"/>
      <c r="C131" s="28"/>
      <c r="D131" s="28"/>
      <c r="E131" s="28"/>
    </row>
    <row r="132" spans="1:5" x14ac:dyDescent="0.25">
      <c r="A132" s="127" t="s">
        <v>117</v>
      </c>
      <c r="B132" s="127"/>
      <c r="C132" s="127"/>
      <c r="D132" s="127"/>
      <c r="E132" s="127"/>
    </row>
    <row r="134" spans="1:5" x14ac:dyDescent="0.25">
      <c r="A134" s="29" t="s">
        <v>118</v>
      </c>
      <c r="B134" s="5">
        <f>AVERAGE(D8:D111)</f>
        <v>1.5</v>
      </c>
      <c r="C134" s="5"/>
      <c r="D134" s="5"/>
      <c r="E134" s="5"/>
    </row>
    <row r="135" spans="1:5" x14ac:dyDescent="0.25">
      <c r="A135" s="136" t="s">
        <v>119</v>
      </c>
      <c r="B135" s="137"/>
      <c r="C135" s="137"/>
      <c r="D135" s="137"/>
    </row>
    <row r="136" spans="1:5" x14ac:dyDescent="0.25">
      <c r="A136" s="135"/>
      <c r="B136" s="135"/>
      <c r="C136" s="135"/>
      <c r="D136" s="135"/>
    </row>
    <row r="137" spans="1:5" x14ac:dyDescent="0.25">
      <c r="A137" s="138" t="s">
        <v>120</v>
      </c>
      <c r="B137" s="127"/>
      <c r="C137" s="127"/>
      <c r="D137" s="127"/>
    </row>
    <row r="138" spans="1:5" x14ac:dyDescent="0.25">
      <c r="A138" s="138" t="s">
        <v>121</v>
      </c>
      <c r="B138" s="138"/>
      <c r="C138" s="138"/>
      <c r="D138" s="138"/>
      <c r="E138" s="138"/>
    </row>
    <row r="140" spans="1:5" x14ac:dyDescent="0.25">
      <c r="B140" s="32">
        <f>B127*B134</f>
        <v>4</v>
      </c>
    </row>
    <row r="143" spans="1:5" x14ac:dyDescent="0.25">
      <c r="A143" s="33"/>
    </row>
  </sheetData>
  <mergeCells count="11">
    <mergeCell ref="A130:E130"/>
    <mergeCell ref="A132:E132"/>
    <mergeCell ref="A135:D136"/>
    <mergeCell ref="A137:D137"/>
    <mergeCell ref="A138:E138"/>
    <mergeCell ref="A125:E125"/>
    <mergeCell ref="A1:D1"/>
    <mergeCell ref="B2:C2"/>
    <mergeCell ref="B3:C3"/>
    <mergeCell ref="B4:C4"/>
    <mergeCell ref="A123:E12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43"/>
  <sheetViews>
    <sheetView topLeftCell="A118" workbookViewId="0">
      <selection activeCell="B67" sqref="B67:B76"/>
    </sheetView>
  </sheetViews>
  <sheetFormatPr defaultRowHeight="15" x14ac:dyDescent="0.25"/>
  <cols>
    <col min="1" max="1" width="63.140625" style="2" customWidth="1"/>
    <col min="2" max="2" width="11.28515625" style="2" customWidth="1"/>
    <col min="3" max="3" width="60.28515625" style="2" customWidth="1"/>
    <col min="4" max="16384" width="9.140625" style="2"/>
  </cols>
  <sheetData>
    <row r="1" spans="1:4" ht="18" thickBot="1" x14ac:dyDescent="0.3">
      <c r="A1" s="128" t="s">
        <v>11</v>
      </c>
      <c r="B1" s="129"/>
      <c r="C1" s="129"/>
      <c r="D1" s="130"/>
    </row>
    <row r="2" spans="1:4" ht="15.75" x14ac:dyDescent="0.25">
      <c r="A2" s="12" t="s">
        <v>12</v>
      </c>
      <c r="B2" s="131" t="s">
        <v>290</v>
      </c>
      <c r="C2" s="131"/>
      <c r="D2" s="4"/>
    </row>
    <row r="3" spans="1:4" ht="30" customHeight="1" x14ac:dyDescent="0.25">
      <c r="A3" s="12" t="s">
        <v>267</v>
      </c>
      <c r="B3" s="139" t="s">
        <v>211</v>
      </c>
      <c r="C3" s="132"/>
      <c r="D3" s="4"/>
    </row>
    <row r="4" spans="1:4" ht="15.75" x14ac:dyDescent="0.25">
      <c r="A4" s="13" t="s">
        <v>13</v>
      </c>
      <c r="B4" s="133" t="s">
        <v>130</v>
      </c>
      <c r="C4" s="133"/>
      <c r="D4" s="4"/>
    </row>
    <row r="5" spans="1:4" x14ac:dyDescent="0.25">
      <c r="A5" s="14" t="s">
        <v>14</v>
      </c>
      <c r="B5" s="14"/>
      <c r="C5" s="14" t="s">
        <v>15</v>
      </c>
      <c r="D5" s="1"/>
    </row>
    <row r="6" spans="1:4" x14ac:dyDescent="0.25">
      <c r="B6" s="2" t="s">
        <v>31</v>
      </c>
      <c r="D6" s="2" t="s">
        <v>31</v>
      </c>
    </row>
    <row r="7" spans="1:4" x14ac:dyDescent="0.25">
      <c r="A7" s="15" t="s">
        <v>16</v>
      </c>
      <c r="B7" s="3"/>
      <c r="C7" s="15" t="s">
        <v>17</v>
      </c>
    </row>
    <row r="8" spans="1:4" x14ac:dyDescent="0.25">
      <c r="B8" s="72"/>
    </row>
    <row r="9" spans="1:4" x14ac:dyDescent="0.25">
      <c r="A9" s="16" t="s">
        <v>18</v>
      </c>
      <c r="B9" s="72"/>
      <c r="C9" s="17"/>
    </row>
    <row r="10" spans="1:4" x14ac:dyDescent="0.25">
      <c r="B10" s="72"/>
      <c r="C10" s="17" t="s">
        <v>227</v>
      </c>
    </row>
    <row r="11" spans="1:4" x14ac:dyDescent="0.25">
      <c r="A11" s="2" t="s">
        <v>19</v>
      </c>
      <c r="B11" s="72"/>
      <c r="C11" s="17" t="s">
        <v>228</v>
      </c>
    </row>
    <row r="12" spans="1:4" x14ac:dyDescent="0.25">
      <c r="B12" s="72"/>
      <c r="C12" s="17" t="s">
        <v>229</v>
      </c>
    </row>
    <row r="13" spans="1:4" x14ac:dyDescent="0.25">
      <c r="A13" s="2" t="s">
        <v>20</v>
      </c>
      <c r="B13" s="19">
        <v>2</v>
      </c>
      <c r="C13" s="18" t="s">
        <v>22</v>
      </c>
    </row>
    <row r="14" spans="1:4" x14ac:dyDescent="0.25">
      <c r="A14" s="2" t="s">
        <v>21</v>
      </c>
      <c r="B14" s="72"/>
      <c r="C14" s="18" t="s">
        <v>23</v>
      </c>
    </row>
    <row r="15" spans="1:4" x14ac:dyDescent="0.25">
      <c r="B15" s="72"/>
      <c r="C15" s="18"/>
      <c r="D15" s="72"/>
    </row>
    <row r="16" spans="1:4" x14ac:dyDescent="0.25">
      <c r="A16" s="2" t="s">
        <v>24</v>
      </c>
      <c r="B16" s="72"/>
      <c r="C16" s="2" t="s">
        <v>25</v>
      </c>
      <c r="D16" s="19">
        <v>1</v>
      </c>
    </row>
    <row r="17" spans="1:4" x14ac:dyDescent="0.25">
      <c r="B17" s="72"/>
      <c r="D17" s="72"/>
    </row>
    <row r="18" spans="1:4" x14ac:dyDescent="0.25">
      <c r="A18" s="2" t="s">
        <v>46</v>
      </c>
      <c r="B18" s="72"/>
      <c r="C18" s="2" t="s">
        <v>26</v>
      </c>
      <c r="D18" s="19"/>
    </row>
    <row r="19" spans="1:4" x14ac:dyDescent="0.25">
      <c r="A19" s="2" t="s">
        <v>21</v>
      </c>
      <c r="B19" s="72"/>
      <c r="D19" s="72"/>
    </row>
    <row r="20" spans="1:4" x14ac:dyDescent="0.25">
      <c r="B20" s="72"/>
      <c r="C20" s="2" t="s">
        <v>28</v>
      </c>
      <c r="D20" s="72"/>
    </row>
    <row r="21" spans="1:4" x14ac:dyDescent="0.25">
      <c r="A21" s="2" t="s">
        <v>27</v>
      </c>
      <c r="B21" s="72"/>
      <c r="D21" s="72"/>
    </row>
    <row r="22" spans="1:4" x14ac:dyDescent="0.25">
      <c r="B22" s="72"/>
      <c r="C22" s="2" t="s">
        <v>29</v>
      </c>
      <c r="D22" s="72"/>
    </row>
    <row r="23" spans="1:4" x14ac:dyDescent="0.25">
      <c r="B23" s="72"/>
      <c r="D23" s="72"/>
    </row>
    <row r="24" spans="1:4" x14ac:dyDescent="0.25">
      <c r="B24" s="72"/>
      <c r="C24" s="2" t="s">
        <v>30</v>
      </c>
      <c r="D24" s="72"/>
    </row>
    <row r="25" spans="1:4" x14ac:dyDescent="0.25">
      <c r="B25" s="72"/>
      <c r="D25" s="72"/>
    </row>
    <row r="26" spans="1:4" x14ac:dyDescent="0.25">
      <c r="B26" s="72"/>
    </row>
    <row r="27" spans="1:4" x14ac:dyDescent="0.25">
      <c r="B27" s="72"/>
      <c r="D27" s="72"/>
    </row>
    <row r="28" spans="1:4" x14ac:dyDescent="0.25">
      <c r="B28" s="72"/>
    </row>
    <row r="29" spans="1:4" x14ac:dyDescent="0.25">
      <c r="A29" s="5"/>
      <c r="B29" s="20"/>
      <c r="C29" s="5"/>
      <c r="D29" s="5"/>
    </row>
    <row r="30" spans="1:4" x14ac:dyDescent="0.25">
      <c r="A30" s="21" t="s">
        <v>47</v>
      </c>
      <c r="B30" s="72"/>
      <c r="C30" s="21" t="s">
        <v>48</v>
      </c>
    </row>
    <row r="31" spans="1:4" x14ac:dyDescent="0.25">
      <c r="B31" s="72"/>
    </row>
    <row r="32" spans="1:4" x14ac:dyDescent="0.25">
      <c r="A32" s="16" t="s">
        <v>49</v>
      </c>
      <c r="B32" s="72"/>
      <c r="C32" s="16" t="s">
        <v>50</v>
      </c>
    </row>
    <row r="33" spans="1:4" x14ac:dyDescent="0.25">
      <c r="A33" s="16" t="s">
        <v>51</v>
      </c>
      <c r="B33" s="72"/>
      <c r="C33" s="16" t="s">
        <v>52</v>
      </c>
    </row>
    <row r="34" spans="1:4" x14ac:dyDescent="0.25">
      <c r="B34" s="72"/>
      <c r="C34" s="16" t="s">
        <v>53</v>
      </c>
    </row>
    <row r="35" spans="1:4" x14ac:dyDescent="0.25">
      <c r="A35" s="2" t="s">
        <v>54</v>
      </c>
      <c r="B35" s="19">
        <v>2</v>
      </c>
      <c r="C35" s="16" t="s">
        <v>55</v>
      </c>
    </row>
    <row r="36" spans="1:4" x14ac:dyDescent="0.25">
      <c r="B36" s="72"/>
      <c r="C36" s="16" t="s">
        <v>56</v>
      </c>
    </row>
    <row r="37" spans="1:4" x14ac:dyDescent="0.25">
      <c r="A37" s="2" t="s">
        <v>57</v>
      </c>
      <c r="B37" s="19"/>
    </row>
    <row r="38" spans="1:4" x14ac:dyDescent="0.25">
      <c r="A38" s="2" t="s">
        <v>58</v>
      </c>
      <c r="B38" s="72"/>
      <c r="C38" s="2" t="s">
        <v>59</v>
      </c>
      <c r="D38" s="19">
        <v>1</v>
      </c>
    </row>
    <row r="39" spans="1:4" x14ac:dyDescent="0.25">
      <c r="B39" s="72"/>
      <c r="D39" s="72"/>
    </row>
    <row r="40" spans="1:4" x14ac:dyDescent="0.25">
      <c r="B40" s="72"/>
      <c r="C40" s="2" t="s">
        <v>60</v>
      </c>
      <c r="D40" s="19"/>
    </row>
    <row r="41" spans="1:4" s="4" customFormat="1" x14ac:dyDescent="0.25">
      <c r="B41" s="22"/>
    </row>
    <row r="42" spans="1:4" s="4" customFormat="1" x14ac:dyDescent="0.25">
      <c r="A42" s="5"/>
      <c r="B42" s="20"/>
      <c r="C42" s="5"/>
      <c r="D42" s="5"/>
    </row>
    <row r="43" spans="1:4" x14ac:dyDescent="0.25">
      <c r="B43" s="72"/>
    </row>
    <row r="44" spans="1:4" x14ac:dyDescent="0.25">
      <c r="A44" s="23" t="s">
        <v>61</v>
      </c>
      <c r="B44" s="72"/>
      <c r="C44" s="23" t="s">
        <v>62</v>
      </c>
    </row>
    <row r="45" spans="1:4" x14ac:dyDescent="0.25">
      <c r="B45" s="72"/>
    </row>
    <row r="46" spans="1:4" x14ac:dyDescent="0.25">
      <c r="A46" s="16" t="s">
        <v>63</v>
      </c>
      <c r="B46" s="72"/>
      <c r="C46" s="16" t="s">
        <v>64</v>
      </c>
    </row>
    <row r="47" spans="1:4" x14ac:dyDescent="0.25">
      <c r="A47" s="16" t="s">
        <v>65</v>
      </c>
      <c r="B47" s="72"/>
      <c r="C47" s="16" t="s">
        <v>66</v>
      </c>
    </row>
    <row r="48" spans="1:4" x14ac:dyDescent="0.25">
      <c r="A48" s="16" t="s">
        <v>67</v>
      </c>
      <c r="B48" s="72"/>
      <c r="C48" s="16" t="s">
        <v>68</v>
      </c>
    </row>
    <row r="49" spans="1:4" x14ac:dyDescent="0.25">
      <c r="B49" s="72"/>
      <c r="D49" s="24"/>
    </row>
    <row r="50" spans="1:4" x14ac:dyDescent="0.25">
      <c r="A50" s="2" t="s">
        <v>69</v>
      </c>
      <c r="B50" s="19">
        <v>1</v>
      </c>
      <c r="C50" s="2" t="s">
        <v>59</v>
      </c>
      <c r="D50" s="25">
        <v>0</v>
      </c>
    </row>
    <row r="51" spans="1:4" x14ac:dyDescent="0.25">
      <c r="B51" s="72"/>
      <c r="D51" s="3"/>
    </row>
    <row r="52" spans="1:4" x14ac:dyDescent="0.25">
      <c r="A52" s="2" t="s">
        <v>70</v>
      </c>
      <c r="B52" s="72"/>
      <c r="C52" s="2" t="s">
        <v>71</v>
      </c>
      <c r="D52" s="3"/>
    </row>
    <row r="53" spans="1:4" x14ac:dyDescent="0.25">
      <c r="B53" s="72"/>
      <c r="D53" s="3"/>
    </row>
    <row r="54" spans="1:4" x14ac:dyDescent="0.25">
      <c r="A54" s="2" t="s">
        <v>72</v>
      </c>
      <c r="B54" s="72"/>
      <c r="C54" s="2" t="s">
        <v>73</v>
      </c>
      <c r="D54" s="3"/>
    </row>
    <row r="55" spans="1:4" x14ac:dyDescent="0.25">
      <c r="B55" s="72"/>
      <c r="D55" s="3"/>
    </row>
    <row r="56" spans="1:4" x14ac:dyDescent="0.25">
      <c r="B56" s="72"/>
      <c r="C56" s="2" t="s">
        <v>74</v>
      </c>
      <c r="D56" s="3"/>
    </row>
    <row r="57" spans="1:4" x14ac:dyDescent="0.25">
      <c r="B57" s="72"/>
      <c r="D57" s="3"/>
    </row>
    <row r="58" spans="1:4" x14ac:dyDescent="0.25">
      <c r="B58" s="72"/>
      <c r="C58" s="2" t="s">
        <v>75</v>
      </c>
      <c r="D58" s="3"/>
    </row>
    <row r="59" spans="1:4" x14ac:dyDescent="0.25">
      <c r="B59" s="72"/>
      <c r="D59" s="3"/>
    </row>
    <row r="60" spans="1:4" x14ac:dyDescent="0.25">
      <c r="B60" s="72"/>
      <c r="C60" s="2" t="s">
        <v>76</v>
      </c>
      <c r="D60" s="3"/>
    </row>
    <row r="61" spans="1:4" x14ac:dyDescent="0.25">
      <c r="B61" s="72"/>
    </row>
    <row r="62" spans="1:4" x14ac:dyDescent="0.25">
      <c r="A62" s="5"/>
      <c r="B62" s="20"/>
      <c r="C62" s="5"/>
      <c r="D62" s="5"/>
    </row>
    <row r="63" spans="1:4" x14ac:dyDescent="0.25">
      <c r="B63" s="72"/>
    </row>
    <row r="64" spans="1:4" x14ac:dyDescent="0.25">
      <c r="A64" s="23" t="s">
        <v>77</v>
      </c>
      <c r="B64" s="72"/>
      <c r="C64" s="23" t="s">
        <v>78</v>
      </c>
    </row>
    <row r="65" spans="1:4" x14ac:dyDescent="0.25">
      <c r="B65" s="72"/>
    </row>
    <row r="66" spans="1:4" x14ac:dyDescent="0.25">
      <c r="A66" s="16" t="s">
        <v>79</v>
      </c>
      <c r="B66" s="72"/>
      <c r="C66" s="16" t="s">
        <v>80</v>
      </c>
    </row>
    <row r="67" spans="1:4" x14ac:dyDescent="0.25">
      <c r="B67" s="94"/>
      <c r="C67" s="16" t="s">
        <v>81</v>
      </c>
    </row>
    <row r="68" spans="1:4" x14ac:dyDescent="0.25">
      <c r="A68" s="2" t="s">
        <v>82</v>
      </c>
      <c r="B68" s="94"/>
      <c r="C68" s="16" t="s">
        <v>83</v>
      </c>
    </row>
    <row r="69" spans="1:4" x14ac:dyDescent="0.25">
      <c r="B69" s="94"/>
      <c r="C69" s="16" t="s">
        <v>84</v>
      </c>
    </row>
    <row r="70" spans="1:4" x14ac:dyDescent="0.25">
      <c r="A70" s="2" t="s">
        <v>85</v>
      </c>
      <c r="B70" s="94"/>
    </row>
    <row r="71" spans="1:4" x14ac:dyDescent="0.25">
      <c r="A71" s="2" t="s">
        <v>86</v>
      </c>
      <c r="B71" s="95">
        <v>3</v>
      </c>
      <c r="C71" s="2" t="s">
        <v>87</v>
      </c>
      <c r="D71" s="3"/>
    </row>
    <row r="72" spans="1:4" x14ac:dyDescent="0.25">
      <c r="A72" s="2" t="s">
        <v>88</v>
      </c>
      <c r="B72" s="94"/>
      <c r="D72" s="3"/>
    </row>
    <row r="73" spans="1:4" x14ac:dyDescent="0.25">
      <c r="B73" s="94"/>
      <c r="C73" s="2" t="s">
        <v>89</v>
      </c>
      <c r="D73" s="25">
        <v>2</v>
      </c>
    </row>
    <row r="74" spans="1:4" x14ac:dyDescent="0.25">
      <c r="A74" s="2" t="s">
        <v>90</v>
      </c>
      <c r="B74" s="94"/>
      <c r="D74" s="3"/>
    </row>
    <row r="75" spans="1:4" x14ac:dyDescent="0.25">
      <c r="A75" s="2" t="s">
        <v>91</v>
      </c>
      <c r="B75" s="95"/>
      <c r="C75" s="2" t="s">
        <v>230</v>
      </c>
      <c r="D75" s="3"/>
    </row>
    <row r="76" spans="1:4" x14ac:dyDescent="0.25">
      <c r="B76" s="94"/>
      <c r="C76" s="2" t="s">
        <v>92</v>
      </c>
      <c r="D76" s="3"/>
    </row>
    <row r="77" spans="1:4" x14ac:dyDescent="0.25">
      <c r="B77" s="72"/>
      <c r="D77" s="3"/>
    </row>
    <row r="78" spans="1:4" x14ac:dyDescent="0.25">
      <c r="B78" s="72"/>
      <c r="C78" s="2" t="s">
        <v>231</v>
      </c>
      <c r="D78" s="25"/>
    </row>
    <row r="79" spans="1:4" x14ac:dyDescent="0.25">
      <c r="B79" s="72"/>
      <c r="D79" s="3"/>
    </row>
    <row r="80" spans="1:4" x14ac:dyDescent="0.25">
      <c r="B80" s="72"/>
      <c r="C80" s="2" t="s">
        <v>232</v>
      </c>
      <c r="D80" s="3"/>
    </row>
    <row r="81" spans="1:4" x14ac:dyDescent="0.25">
      <c r="A81" s="5"/>
      <c r="B81" s="20"/>
      <c r="C81" s="5"/>
      <c r="D81" s="26"/>
    </row>
    <row r="82" spans="1:4" x14ac:dyDescent="0.25">
      <c r="B82" s="72"/>
    </row>
    <row r="83" spans="1:4" x14ac:dyDescent="0.25">
      <c r="A83" s="23" t="s">
        <v>93</v>
      </c>
      <c r="B83" s="72"/>
    </row>
    <row r="84" spans="1:4" x14ac:dyDescent="0.25">
      <c r="B84" s="72"/>
    </row>
    <row r="85" spans="1:4" x14ac:dyDescent="0.25">
      <c r="A85" s="16" t="s">
        <v>94</v>
      </c>
      <c r="B85" s="72"/>
    </row>
    <row r="86" spans="1:4" x14ac:dyDescent="0.25">
      <c r="A86" s="16" t="s">
        <v>95</v>
      </c>
      <c r="B86" s="72"/>
    </row>
    <row r="87" spans="1:4" x14ac:dyDescent="0.25">
      <c r="A87" s="16" t="s">
        <v>96</v>
      </c>
      <c r="B87" s="72"/>
    </row>
    <row r="88" spans="1:4" x14ac:dyDescent="0.25">
      <c r="A88" s="16" t="s">
        <v>97</v>
      </c>
      <c r="B88" s="72"/>
    </row>
    <row r="89" spans="1:4" x14ac:dyDescent="0.25">
      <c r="B89" s="72"/>
    </row>
    <row r="90" spans="1:4" x14ac:dyDescent="0.25">
      <c r="A90" s="2" t="s">
        <v>59</v>
      </c>
      <c r="B90" s="19">
        <v>1</v>
      </c>
    </row>
    <row r="91" spans="1:4" x14ac:dyDescent="0.25">
      <c r="B91" s="72"/>
    </row>
    <row r="92" spans="1:4" x14ac:dyDescent="0.25">
      <c r="A92" s="2" t="s">
        <v>60</v>
      </c>
      <c r="B92" s="72"/>
    </row>
    <row r="93" spans="1:4" x14ac:dyDescent="0.25">
      <c r="B93" s="72"/>
    </row>
    <row r="94" spans="1:4" x14ac:dyDescent="0.25">
      <c r="A94" s="5"/>
      <c r="B94" s="20"/>
      <c r="C94" s="5"/>
      <c r="D94" s="5"/>
    </row>
    <row r="95" spans="1:4" x14ac:dyDescent="0.25">
      <c r="B95" s="72"/>
    </row>
    <row r="96" spans="1:4" x14ac:dyDescent="0.25">
      <c r="A96" s="23" t="s">
        <v>98</v>
      </c>
      <c r="B96" s="72"/>
    </row>
    <row r="97" spans="1:4" x14ac:dyDescent="0.25">
      <c r="B97" s="72"/>
    </row>
    <row r="98" spans="1:4" x14ac:dyDescent="0.25">
      <c r="A98" s="16" t="s">
        <v>99</v>
      </c>
      <c r="B98" s="72"/>
    </row>
    <row r="99" spans="1:4" x14ac:dyDescent="0.25">
      <c r="A99" s="16" t="s">
        <v>100</v>
      </c>
      <c r="B99" s="72"/>
    </row>
    <row r="100" spans="1:4" x14ac:dyDescent="0.25">
      <c r="B100" s="72"/>
    </row>
    <row r="101" spans="1:4" x14ac:dyDescent="0.25">
      <c r="A101" s="2" t="s">
        <v>101</v>
      </c>
      <c r="B101" s="19">
        <v>1</v>
      </c>
    </row>
    <row r="102" spans="1:4" x14ac:dyDescent="0.25">
      <c r="B102" s="72"/>
    </row>
    <row r="103" spans="1:4" x14ac:dyDescent="0.25">
      <c r="A103" s="2" t="s">
        <v>102</v>
      </c>
      <c r="B103" s="72"/>
    </row>
    <row r="104" spans="1:4" x14ac:dyDescent="0.25">
      <c r="B104" s="72"/>
    </row>
    <row r="105" spans="1:4" x14ac:dyDescent="0.25">
      <c r="A105" s="2" t="s">
        <v>103</v>
      </c>
      <c r="B105" s="19"/>
    </row>
    <row r="106" spans="1:4" x14ac:dyDescent="0.25">
      <c r="B106" s="72"/>
    </row>
    <row r="107" spans="1:4" x14ac:dyDescent="0.25">
      <c r="A107" s="2" t="s">
        <v>104</v>
      </c>
      <c r="B107" s="72"/>
    </row>
    <row r="108" spans="1:4" x14ac:dyDescent="0.25">
      <c r="B108" s="72"/>
    </row>
    <row r="109" spans="1:4" x14ac:dyDescent="0.25">
      <c r="A109" s="2" t="s">
        <v>105</v>
      </c>
      <c r="B109" s="72"/>
    </row>
    <row r="111" spans="1:4" x14ac:dyDescent="0.25">
      <c r="A111" s="5"/>
      <c r="B111" s="5"/>
      <c r="C111" s="5"/>
      <c r="D111" s="5"/>
    </row>
    <row r="113" spans="1:5" x14ac:dyDescent="0.25">
      <c r="A113" s="16" t="s">
        <v>106</v>
      </c>
    </row>
    <row r="114" spans="1:5" x14ac:dyDescent="0.25">
      <c r="A114" s="2" t="s">
        <v>107</v>
      </c>
    </row>
    <row r="115" spans="1:5" x14ac:dyDescent="0.25">
      <c r="A115" s="2" t="s">
        <v>108</v>
      </c>
    </row>
    <row r="116" spans="1:5" x14ac:dyDescent="0.25">
      <c r="A116" s="2" t="s">
        <v>109</v>
      </c>
    </row>
    <row r="117" spans="1:5" x14ac:dyDescent="0.25">
      <c r="A117" s="2" t="s">
        <v>110</v>
      </c>
    </row>
    <row r="118" spans="1:5" x14ac:dyDescent="0.25">
      <c r="A118" s="2" t="s">
        <v>111</v>
      </c>
    </row>
    <row r="119" spans="1:5" x14ac:dyDescent="0.25">
      <c r="A119" s="2" t="s">
        <v>112</v>
      </c>
    </row>
    <row r="121" spans="1:5" x14ac:dyDescent="0.25">
      <c r="A121" s="5"/>
      <c r="B121" s="5"/>
      <c r="C121" s="5"/>
      <c r="D121" s="5"/>
      <c r="E121" s="5"/>
    </row>
    <row r="123" spans="1:5" x14ac:dyDescent="0.25">
      <c r="A123" s="134" t="s">
        <v>113</v>
      </c>
      <c r="B123" s="135"/>
      <c r="C123" s="135"/>
      <c r="D123" s="135"/>
      <c r="E123" s="135"/>
    </row>
    <row r="124" spans="1:5" x14ac:dyDescent="0.25">
      <c r="A124" s="27"/>
      <c r="B124" s="28"/>
      <c r="C124" s="28"/>
      <c r="D124" s="28"/>
      <c r="E124" s="28"/>
    </row>
    <row r="125" spans="1:5" x14ac:dyDescent="0.25">
      <c r="A125" s="127" t="s">
        <v>114</v>
      </c>
      <c r="B125" s="127"/>
      <c r="C125" s="127"/>
      <c r="D125" s="127"/>
      <c r="E125" s="127"/>
    </row>
    <row r="127" spans="1:5" x14ac:dyDescent="0.25">
      <c r="A127" s="29" t="s">
        <v>226</v>
      </c>
      <c r="B127" s="30">
        <f>AVERAGE(B7:B111)</f>
        <v>1.6666666666666667</v>
      </c>
      <c r="C127" s="5"/>
      <c r="D127" s="5"/>
      <c r="E127" s="5"/>
    </row>
    <row r="130" spans="1:5" x14ac:dyDescent="0.25">
      <c r="A130" s="134" t="s">
        <v>116</v>
      </c>
      <c r="B130" s="135"/>
      <c r="C130" s="135"/>
      <c r="D130" s="135"/>
      <c r="E130" s="135"/>
    </row>
    <row r="131" spans="1:5" x14ac:dyDescent="0.25">
      <c r="A131" s="27"/>
      <c r="B131" s="28"/>
      <c r="C131" s="28"/>
      <c r="D131" s="28"/>
      <c r="E131" s="28"/>
    </row>
    <row r="132" spans="1:5" x14ac:dyDescent="0.25">
      <c r="A132" s="127" t="s">
        <v>117</v>
      </c>
      <c r="B132" s="127"/>
      <c r="C132" s="127"/>
      <c r="D132" s="127"/>
      <c r="E132" s="127"/>
    </row>
    <row r="134" spans="1:5" x14ac:dyDescent="0.25">
      <c r="A134" s="29" t="s">
        <v>118</v>
      </c>
      <c r="B134" s="5">
        <f>AVERAGE(D8:D111)</f>
        <v>1</v>
      </c>
      <c r="C134" s="5"/>
      <c r="D134" s="5"/>
      <c r="E134" s="5"/>
    </row>
    <row r="135" spans="1:5" x14ac:dyDescent="0.25">
      <c r="A135" s="136" t="s">
        <v>119</v>
      </c>
      <c r="B135" s="137"/>
      <c r="C135" s="137"/>
      <c r="D135" s="137"/>
    </row>
    <row r="136" spans="1:5" x14ac:dyDescent="0.25">
      <c r="A136" s="135"/>
      <c r="B136" s="135"/>
      <c r="C136" s="135"/>
      <c r="D136" s="135"/>
    </row>
    <row r="137" spans="1:5" x14ac:dyDescent="0.25">
      <c r="A137" s="138" t="s">
        <v>120</v>
      </c>
      <c r="B137" s="127"/>
      <c r="C137" s="127"/>
      <c r="D137" s="127"/>
    </row>
    <row r="138" spans="1:5" x14ac:dyDescent="0.25">
      <c r="A138" s="138" t="s">
        <v>121</v>
      </c>
      <c r="B138" s="138"/>
      <c r="C138" s="138"/>
      <c r="D138" s="138"/>
      <c r="E138" s="138"/>
    </row>
    <row r="140" spans="1:5" x14ac:dyDescent="0.25">
      <c r="B140" s="32">
        <f>B127*B134</f>
        <v>1.6666666666666667</v>
      </c>
    </row>
    <row r="143" spans="1:5" x14ac:dyDescent="0.25">
      <c r="A143" s="33"/>
    </row>
  </sheetData>
  <mergeCells count="11">
    <mergeCell ref="A130:E130"/>
    <mergeCell ref="A132:E132"/>
    <mergeCell ref="A135:D136"/>
    <mergeCell ref="A137:D137"/>
    <mergeCell ref="A138:E138"/>
    <mergeCell ref="A125:E125"/>
    <mergeCell ref="A1:D1"/>
    <mergeCell ref="B2:C2"/>
    <mergeCell ref="B3:C3"/>
    <mergeCell ref="B4:C4"/>
    <mergeCell ref="A123:E12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43"/>
  <sheetViews>
    <sheetView topLeftCell="A121" workbookViewId="0">
      <selection activeCell="A143" sqref="A143:C144"/>
    </sheetView>
  </sheetViews>
  <sheetFormatPr defaultRowHeight="15" x14ac:dyDescent="0.25"/>
  <cols>
    <col min="1" max="1" width="63.140625" style="2" customWidth="1"/>
    <col min="2" max="2" width="11.28515625" style="2" customWidth="1"/>
    <col min="3" max="3" width="66.85546875" style="2" customWidth="1"/>
    <col min="4" max="16384" width="9.140625" style="2"/>
  </cols>
  <sheetData>
    <row r="1" spans="1:4" ht="18" thickBot="1" x14ac:dyDescent="0.3">
      <c r="A1" s="128" t="s">
        <v>11</v>
      </c>
      <c r="B1" s="129"/>
      <c r="C1" s="129"/>
      <c r="D1" s="130"/>
    </row>
    <row r="2" spans="1:4" ht="27.75" customHeight="1" x14ac:dyDescent="0.25">
      <c r="A2" s="12" t="s">
        <v>12</v>
      </c>
      <c r="B2" s="140" t="s">
        <v>291</v>
      </c>
      <c r="C2" s="140"/>
      <c r="D2" s="4"/>
    </row>
    <row r="3" spans="1:4" ht="15.75" x14ac:dyDescent="0.25">
      <c r="A3" s="12" t="s">
        <v>267</v>
      </c>
      <c r="B3" s="132" t="s">
        <v>130</v>
      </c>
      <c r="C3" s="132"/>
      <c r="D3" s="4"/>
    </row>
    <row r="4" spans="1:4" ht="74.25" customHeight="1" x14ac:dyDescent="0.25">
      <c r="A4" s="13" t="s">
        <v>13</v>
      </c>
      <c r="B4" s="142" t="str">
        <f>'Schede rischio corruzione'!D22</f>
        <v xml:space="preserve"> Strutture Interessate, Direzione Generale, Divisione Manutenzione Edilizia e Impiantistica
Divisione Progettazione e Gestione del Patrimonio Immobiliare; Divisione Telecomunicazioni; Divisione Sistemi Informativi; Divisione Coordinamento delle Biblioteche</v>
      </c>
      <c r="C4" s="142"/>
      <c r="D4" s="4"/>
    </row>
    <row r="5" spans="1:4" x14ac:dyDescent="0.25">
      <c r="A5" s="14" t="s">
        <v>14</v>
      </c>
      <c r="B5" s="14"/>
      <c r="C5" s="14" t="s">
        <v>15</v>
      </c>
      <c r="D5" s="1"/>
    </row>
    <row r="6" spans="1:4" x14ac:dyDescent="0.25">
      <c r="B6" s="2" t="s">
        <v>31</v>
      </c>
      <c r="D6" s="2" t="s">
        <v>31</v>
      </c>
    </row>
    <row r="7" spans="1:4" x14ac:dyDescent="0.25">
      <c r="A7" s="15" t="s">
        <v>16</v>
      </c>
      <c r="B7" s="3"/>
      <c r="C7" s="15" t="s">
        <v>17</v>
      </c>
    </row>
    <row r="8" spans="1:4" x14ac:dyDescent="0.25">
      <c r="B8" s="72"/>
    </row>
    <row r="9" spans="1:4" x14ac:dyDescent="0.25">
      <c r="A9" s="16" t="s">
        <v>18</v>
      </c>
      <c r="B9" s="72"/>
      <c r="C9" s="17"/>
    </row>
    <row r="10" spans="1:4" x14ac:dyDescent="0.25">
      <c r="B10" s="72"/>
      <c r="C10" s="17" t="s">
        <v>227</v>
      </c>
    </row>
    <row r="11" spans="1:4" x14ac:dyDescent="0.25">
      <c r="A11" s="2" t="s">
        <v>19</v>
      </c>
      <c r="B11" s="72"/>
      <c r="C11" s="17" t="s">
        <v>228</v>
      </c>
    </row>
    <row r="12" spans="1:4" x14ac:dyDescent="0.25">
      <c r="B12" s="72"/>
      <c r="C12" s="17" t="s">
        <v>229</v>
      </c>
    </row>
    <row r="13" spans="1:4" x14ac:dyDescent="0.25">
      <c r="A13" s="2" t="s">
        <v>20</v>
      </c>
      <c r="B13" s="19">
        <v>2</v>
      </c>
      <c r="C13" s="18" t="s">
        <v>22</v>
      </c>
    </row>
    <row r="14" spans="1:4" x14ac:dyDescent="0.25">
      <c r="A14" s="2" t="s">
        <v>21</v>
      </c>
      <c r="B14" s="72"/>
      <c r="C14" s="18" t="s">
        <v>23</v>
      </c>
    </row>
    <row r="15" spans="1:4" x14ac:dyDescent="0.25">
      <c r="B15" s="72"/>
      <c r="C15" s="18"/>
      <c r="D15" s="72"/>
    </row>
    <row r="16" spans="1:4" x14ac:dyDescent="0.25">
      <c r="A16" s="2" t="s">
        <v>24</v>
      </c>
      <c r="B16" s="72"/>
      <c r="C16" s="2" t="s">
        <v>25</v>
      </c>
      <c r="D16" s="19">
        <v>1</v>
      </c>
    </row>
    <row r="17" spans="1:4" x14ac:dyDescent="0.25">
      <c r="B17" s="72"/>
      <c r="D17" s="72"/>
    </row>
    <row r="18" spans="1:4" x14ac:dyDescent="0.25">
      <c r="A18" s="2" t="s">
        <v>46</v>
      </c>
      <c r="B18" s="72"/>
      <c r="C18" s="2" t="s">
        <v>26</v>
      </c>
      <c r="D18" s="19"/>
    </row>
    <row r="19" spans="1:4" x14ac:dyDescent="0.25">
      <c r="A19" s="2" t="s">
        <v>21</v>
      </c>
      <c r="B19" s="72"/>
      <c r="D19" s="72"/>
    </row>
    <row r="20" spans="1:4" x14ac:dyDescent="0.25">
      <c r="B20" s="72"/>
      <c r="C20" s="2" t="s">
        <v>28</v>
      </c>
      <c r="D20" s="72"/>
    </row>
    <row r="21" spans="1:4" x14ac:dyDescent="0.25">
      <c r="A21" s="2" t="s">
        <v>27</v>
      </c>
      <c r="B21" s="72"/>
      <c r="D21" s="72"/>
    </row>
    <row r="22" spans="1:4" x14ac:dyDescent="0.25">
      <c r="B22" s="72"/>
      <c r="C22" s="2" t="s">
        <v>29</v>
      </c>
      <c r="D22" s="72"/>
    </row>
    <row r="23" spans="1:4" x14ac:dyDescent="0.25">
      <c r="B23" s="72"/>
      <c r="D23" s="72"/>
    </row>
    <row r="24" spans="1:4" x14ac:dyDescent="0.25">
      <c r="B24" s="72"/>
      <c r="C24" s="2" t="s">
        <v>30</v>
      </c>
      <c r="D24" s="72"/>
    </row>
    <row r="25" spans="1:4" x14ac:dyDescent="0.25">
      <c r="B25" s="72"/>
      <c r="D25" s="72"/>
    </row>
    <row r="26" spans="1:4" x14ac:dyDescent="0.25">
      <c r="B26" s="72"/>
    </row>
    <row r="27" spans="1:4" x14ac:dyDescent="0.25">
      <c r="B27" s="72"/>
      <c r="D27" s="72"/>
    </row>
    <row r="28" spans="1:4" x14ac:dyDescent="0.25">
      <c r="B28" s="72"/>
    </row>
    <row r="29" spans="1:4" x14ac:dyDescent="0.25">
      <c r="A29" s="5"/>
      <c r="B29" s="20"/>
      <c r="C29" s="5"/>
      <c r="D29" s="5"/>
    </row>
    <row r="30" spans="1:4" x14ac:dyDescent="0.25">
      <c r="A30" s="21" t="s">
        <v>47</v>
      </c>
      <c r="B30" s="72"/>
      <c r="C30" s="21" t="s">
        <v>48</v>
      </c>
    </row>
    <row r="31" spans="1:4" x14ac:dyDescent="0.25">
      <c r="B31" s="72"/>
    </row>
    <row r="32" spans="1:4" x14ac:dyDescent="0.25">
      <c r="A32" s="16" t="s">
        <v>49</v>
      </c>
      <c r="B32" s="72"/>
      <c r="C32" s="16" t="s">
        <v>50</v>
      </c>
    </row>
    <row r="33" spans="1:4" x14ac:dyDescent="0.25">
      <c r="A33" s="16" t="s">
        <v>51</v>
      </c>
      <c r="B33" s="72"/>
      <c r="C33" s="16" t="s">
        <v>52</v>
      </c>
    </row>
    <row r="34" spans="1:4" x14ac:dyDescent="0.25">
      <c r="B34" s="72"/>
      <c r="C34" s="16" t="s">
        <v>53</v>
      </c>
    </row>
    <row r="35" spans="1:4" x14ac:dyDescent="0.25">
      <c r="A35" s="2" t="s">
        <v>54</v>
      </c>
      <c r="B35" s="19">
        <v>2</v>
      </c>
      <c r="C35" s="16" t="s">
        <v>55</v>
      </c>
    </row>
    <row r="36" spans="1:4" x14ac:dyDescent="0.25">
      <c r="B36" s="72"/>
      <c r="C36" s="16" t="s">
        <v>56</v>
      </c>
    </row>
    <row r="37" spans="1:4" x14ac:dyDescent="0.25">
      <c r="A37" s="2" t="s">
        <v>57</v>
      </c>
      <c r="B37" s="19"/>
    </row>
    <row r="38" spans="1:4" x14ac:dyDescent="0.25">
      <c r="A38" s="2" t="s">
        <v>58</v>
      </c>
      <c r="B38" s="72"/>
      <c r="C38" s="2" t="s">
        <v>59</v>
      </c>
      <c r="D38" s="19">
        <v>1</v>
      </c>
    </row>
    <row r="39" spans="1:4" x14ac:dyDescent="0.25">
      <c r="B39" s="72"/>
      <c r="D39" s="72"/>
    </row>
    <row r="40" spans="1:4" x14ac:dyDescent="0.25">
      <c r="B40" s="72"/>
      <c r="C40" s="2" t="s">
        <v>60</v>
      </c>
      <c r="D40" s="19"/>
    </row>
    <row r="41" spans="1:4" s="4" customFormat="1" x14ac:dyDescent="0.25">
      <c r="B41" s="22"/>
    </row>
    <row r="42" spans="1:4" s="4" customFormat="1" x14ac:dyDescent="0.25">
      <c r="A42" s="5"/>
      <c r="B42" s="20"/>
      <c r="C42" s="5"/>
      <c r="D42" s="5"/>
    </row>
    <row r="43" spans="1:4" x14ac:dyDescent="0.25">
      <c r="B43" s="72"/>
    </row>
    <row r="44" spans="1:4" x14ac:dyDescent="0.25">
      <c r="A44" s="23" t="s">
        <v>61</v>
      </c>
      <c r="B44" s="72"/>
      <c r="C44" s="23" t="s">
        <v>62</v>
      </c>
    </row>
    <row r="45" spans="1:4" x14ac:dyDescent="0.25">
      <c r="B45" s="72"/>
    </row>
    <row r="46" spans="1:4" x14ac:dyDescent="0.25">
      <c r="A46" s="16" t="s">
        <v>63</v>
      </c>
      <c r="B46" s="72"/>
      <c r="C46" s="16" t="s">
        <v>64</v>
      </c>
    </row>
    <row r="47" spans="1:4" x14ac:dyDescent="0.25">
      <c r="A47" s="16" t="s">
        <v>65</v>
      </c>
      <c r="B47" s="72"/>
      <c r="C47" s="16" t="s">
        <v>66</v>
      </c>
    </row>
    <row r="48" spans="1:4" x14ac:dyDescent="0.25">
      <c r="A48" s="16" t="s">
        <v>67</v>
      </c>
      <c r="B48" s="72"/>
      <c r="C48" s="16" t="s">
        <v>68</v>
      </c>
    </row>
    <row r="49" spans="1:4" x14ac:dyDescent="0.25">
      <c r="B49" s="72"/>
      <c r="D49" s="24"/>
    </row>
    <row r="50" spans="1:4" x14ac:dyDescent="0.25">
      <c r="A50" s="2" t="s">
        <v>69</v>
      </c>
      <c r="B50" s="19">
        <v>1</v>
      </c>
      <c r="C50" s="2" t="s">
        <v>59</v>
      </c>
      <c r="D50" s="25">
        <v>0</v>
      </c>
    </row>
    <row r="51" spans="1:4" x14ac:dyDescent="0.25">
      <c r="B51" s="72"/>
      <c r="D51" s="3"/>
    </row>
    <row r="52" spans="1:4" x14ac:dyDescent="0.25">
      <c r="A52" s="2" t="s">
        <v>70</v>
      </c>
      <c r="B52" s="72"/>
      <c r="C52" s="2" t="s">
        <v>71</v>
      </c>
      <c r="D52" s="3"/>
    </row>
    <row r="53" spans="1:4" x14ac:dyDescent="0.25">
      <c r="B53" s="72"/>
      <c r="D53" s="3"/>
    </row>
    <row r="54" spans="1:4" x14ac:dyDescent="0.25">
      <c r="A54" s="2" t="s">
        <v>72</v>
      </c>
      <c r="B54" s="72"/>
      <c r="C54" s="2" t="s">
        <v>73</v>
      </c>
      <c r="D54" s="3"/>
    </row>
    <row r="55" spans="1:4" x14ac:dyDescent="0.25">
      <c r="B55" s="72"/>
      <c r="D55" s="3"/>
    </row>
    <row r="56" spans="1:4" x14ac:dyDescent="0.25">
      <c r="B56" s="72"/>
      <c r="C56" s="2" t="s">
        <v>74</v>
      </c>
      <c r="D56" s="3"/>
    </row>
    <row r="57" spans="1:4" x14ac:dyDescent="0.25">
      <c r="B57" s="72"/>
      <c r="D57" s="3"/>
    </row>
    <row r="58" spans="1:4" x14ac:dyDescent="0.25">
      <c r="B58" s="72"/>
      <c r="C58" s="2" t="s">
        <v>75</v>
      </c>
      <c r="D58" s="3"/>
    </row>
    <row r="59" spans="1:4" x14ac:dyDescent="0.25">
      <c r="B59" s="72"/>
      <c r="D59" s="3"/>
    </row>
    <row r="60" spans="1:4" x14ac:dyDescent="0.25">
      <c r="B60" s="72"/>
      <c r="C60" s="2" t="s">
        <v>76</v>
      </c>
      <c r="D60" s="3"/>
    </row>
    <row r="61" spans="1:4" x14ac:dyDescent="0.25">
      <c r="B61" s="72"/>
    </row>
    <row r="62" spans="1:4" x14ac:dyDescent="0.25">
      <c r="A62" s="5"/>
      <c r="B62" s="20"/>
      <c r="C62" s="5"/>
      <c r="D62" s="5"/>
    </row>
    <row r="63" spans="1:4" x14ac:dyDescent="0.25">
      <c r="B63" s="72"/>
    </row>
    <row r="64" spans="1:4" x14ac:dyDescent="0.25">
      <c r="A64" s="23" t="s">
        <v>77</v>
      </c>
      <c r="B64" s="72"/>
      <c r="C64" s="23" t="s">
        <v>78</v>
      </c>
    </row>
    <row r="65" spans="1:4" x14ac:dyDescent="0.25">
      <c r="B65" s="72"/>
    </row>
    <row r="66" spans="1:4" x14ac:dyDescent="0.25">
      <c r="A66" s="16" t="s">
        <v>79</v>
      </c>
      <c r="B66" s="72"/>
      <c r="C66" s="16" t="s">
        <v>80</v>
      </c>
    </row>
    <row r="67" spans="1:4" x14ac:dyDescent="0.25">
      <c r="B67" s="72"/>
      <c r="C67" s="16" t="s">
        <v>81</v>
      </c>
    </row>
    <row r="68" spans="1:4" x14ac:dyDescent="0.25">
      <c r="A68" s="2" t="s">
        <v>82</v>
      </c>
      <c r="B68" s="19">
        <v>1</v>
      </c>
      <c r="C68" s="16" t="s">
        <v>83</v>
      </c>
    </row>
    <row r="69" spans="1:4" x14ac:dyDescent="0.25">
      <c r="B69" s="72"/>
      <c r="C69" s="16" t="s">
        <v>84</v>
      </c>
    </row>
    <row r="70" spans="1:4" x14ac:dyDescent="0.25">
      <c r="A70" s="2" t="s">
        <v>85</v>
      </c>
      <c r="B70" s="72"/>
    </row>
    <row r="71" spans="1:4" x14ac:dyDescent="0.25">
      <c r="A71" s="2" t="s">
        <v>86</v>
      </c>
      <c r="B71" s="72"/>
      <c r="C71" s="2" t="s">
        <v>87</v>
      </c>
      <c r="D71" s="3"/>
    </row>
    <row r="72" spans="1:4" x14ac:dyDescent="0.25">
      <c r="A72" s="2" t="s">
        <v>88</v>
      </c>
      <c r="B72" s="72"/>
      <c r="D72" s="3"/>
    </row>
    <row r="73" spans="1:4" x14ac:dyDescent="0.25">
      <c r="B73" s="72"/>
      <c r="C73" s="2" t="s">
        <v>89</v>
      </c>
      <c r="D73" s="25"/>
    </row>
    <row r="74" spans="1:4" x14ac:dyDescent="0.25">
      <c r="A74" s="2" t="s">
        <v>90</v>
      </c>
      <c r="B74" s="72"/>
      <c r="D74" s="3"/>
    </row>
    <row r="75" spans="1:4" x14ac:dyDescent="0.25">
      <c r="A75" s="2" t="s">
        <v>91</v>
      </c>
      <c r="B75" s="19"/>
      <c r="C75" s="2" t="s">
        <v>230</v>
      </c>
      <c r="D75" s="25">
        <v>3</v>
      </c>
    </row>
    <row r="76" spans="1:4" x14ac:dyDescent="0.25">
      <c r="B76" s="72"/>
      <c r="C76" s="2" t="s">
        <v>92</v>
      </c>
      <c r="D76" s="3"/>
    </row>
    <row r="77" spans="1:4" x14ac:dyDescent="0.25">
      <c r="B77" s="72"/>
      <c r="D77" s="3"/>
    </row>
    <row r="78" spans="1:4" x14ac:dyDescent="0.25">
      <c r="B78" s="72"/>
      <c r="C78" s="2" t="s">
        <v>231</v>
      </c>
      <c r="D78" s="25"/>
    </row>
    <row r="79" spans="1:4" x14ac:dyDescent="0.25">
      <c r="B79" s="72"/>
      <c r="D79" s="3"/>
    </row>
    <row r="80" spans="1:4" x14ac:dyDescent="0.25">
      <c r="B80" s="72"/>
      <c r="C80" s="2" t="s">
        <v>232</v>
      </c>
      <c r="D80" s="3"/>
    </row>
    <row r="81" spans="1:4" x14ac:dyDescent="0.25">
      <c r="A81" s="5"/>
      <c r="B81" s="20"/>
      <c r="C81" s="5"/>
      <c r="D81" s="26"/>
    </row>
    <row r="82" spans="1:4" x14ac:dyDescent="0.25">
      <c r="B82" s="72"/>
    </row>
    <row r="83" spans="1:4" x14ac:dyDescent="0.25">
      <c r="A83" s="23" t="s">
        <v>93</v>
      </c>
      <c r="B83" s="72"/>
    </row>
    <row r="84" spans="1:4" x14ac:dyDescent="0.25">
      <c r="B84" s="72"/>
    </row>
    <row r="85" spans="1:4" x14ac:dyDescent="0.25">
      <c r="A85" s="16" t="s">
        <v>94</v>
      </c>
      <c r="B85" s="72"/>
    </row>
    <row r="86" spans="1:4" x14ac:dyDescent="0.25">
      <c r="A86" s="16" t="s">
        <v>95</v>
      </c>
      <c r="B86" s="72"/>
    </row>
    <row r="87" spans="1:4" x14ac:dyDescent="0.25">
      <c r="A87" s="16" t="s">
        <v>96</v>
      </c>
      <c r="B87" s="72"/>
    </row>
    <row r="88" spans="1:4" x14ac:dyDescent="0.25">
      <c r="A88" s="16" t="s">
        <v>97</v>
      </c>
      <c r="B88" s="72"/>
    </row>
    <row r="89" spans="1:4" x14ac:dyDescent="0.25">
      <c r="B89" s="72"/>
    </row>
    <row r="90" spans="1:4" x14ac:dyDescent="0.25">
      <c r="A90" s="2" t="s">
        <v>59</v>
      </c>
      <c r="B90" s="19">
        <v>1</v>
      </c>
    </row>
    <row r="91" spans="1:4" x14ac:dyDescent="0.25">
      <c r="B91" s="72"/>
    </row>
    <row r="92" spans="1:4" x14ac:dyDescent="0.25">
      <c r="A92" s="2" t="s">
        <v>60</v>
      </c>
      <c r="B92" s="72"/>
    </row>
    <row r="93" spans="1:4" x14ac:dyDescent="0.25">
      <c r="B93" s="72"/>
    </row>
    <row r="94" spans="1:4" x14ac:dyDescent="0.25">
      <c r="A94" s="5"/>
      <c r="B94" s="20"/>
      <c r="C94" s="5"/>
      <c r="D94" s="5"/>
    </row>
    <row r="95" spans="1:4" x14ac:dyDescent="0.25">
      <c r="B95" s="72"/>
    </row>
    <row r="96" spans="1:4" x14ac:dyDescent="0.25">
      <c r="A96" s="23" t="s">
        <v>98</v>
      </c>
      <c r="B96" s="72"/>
    </row>
    <row r="97" spans="1:4" x14ac:dyDescent="0.25">
      <c r="B97" s="72"/>
    </row>
    <row r="98" spans="1:4" x14ac:dyDescent="0.25">
      <c r="A98" s="16" t="s">
        <v>99</v>
      </c>
      <c r="B98" s="72"/>
    </row>
    <row r="99" spans="1:4" x14ac:dyDescent="0.25">
      <c r="A99" s="16" t="s">
        <v>100</v>
      </c>
      <c r="B99" s="72"/>
    </row>
    <row r="100" spans="1:4" x14ac:dyDescent="0.25">
      <c r="B100" s="72"/>
    </row>
    <row r="101" spans="1:4" x14ac:dyDescent="0.25">
      <c r="A101" s="2" t="s">
        <v>101</v>
      </c>
      <c r="B101" s="19">
        <v>1</v>
      </c>
    </row>
    <row r="102" spans="1:4" x14ac:dyDescent="0.25">
      <c r="B102" s="72"/>
    </row>
    <row r="103" spans="1:4" x14ac:dyDescent="0.25">
      <c r="A103" s="2" t="s">
        <v>102</v>
      </c>
      <c r="B103" s="72"/>
    </row>
    <row r="104" spans="1:4" x14ac:dyDescent="0.25">
      <c r="B104" s="72"/>
    </row>
    <row r="105" spans="1:4" x14ac:dyDescent="0.25">
      <c r="A105" s="2" t="s">
        <v>103</v>
      </c>
      <c r="B105" s="19"/>
    </row>
    <row r="106" spans="1:4" x14ac:dyDescent="0.25">
      <c r="B106" s="72"/>
    </row>
    <row r="107" spans="1:4" x14ac:dyDescent="0.25">
      <c r="A107" s="2" t="s">
        <v>104</v>
      </c>
      <c r="B107" s="72"/>
    </row>
    <row r="108" spans="1:4" x14ac:dyDescent="0.25">
      <c r="B108" s="72"/>
    </row>
    <row r="109" spans="1:4" x14ac:dyDescent="0.25">
      <c r="A109" s="2" t="s">
        <v>105</v>
      </c>
      <c r="B109" s="72"/>
    </row>
    <row r="111" spans="1:4" x14ac:dyDescent="0.25">
      <c r="A111" s="5"/>
      <c r="B111" s="5"/>
      <c r="C111" s="5"/>
      <c r="D111" s="5"/>
    </row>
    <row r="113" spans="1:5" x14ac:dyDescent="0.25">
      <c r="A113" s="16" t="s">
        <v>106</v>
      </c>
    </row>
    <row r="114" spans="1:5" x14ac:dyDescent="0.25">
      <c r="A114" s="2" t="s">
        <v>107</v>
      </c>
    </row>
    <row r="115" spans="1:5" x14ac:dyDescent="0.25">
      <c r="A115" s="2" t="s">
        <v>108</v>
      </c>
    </row>
    <row r="116" spans="1:5" x14ac:dyDescent="0.25">
      <c r="A116" s="2" t="s">
        <v>109</v>
      </c>
    </row>
    <row r="117" spans="1:5" x14ac:dyDescent="0.25">
      <c r="A117" s="2" t="s">
        <v>110</v>
      </c>
    </row>
    <row r="118" spans="1:5" x14ac:dyDescent="0.25">
      <c r="A118" s="2" t="s">
        <v>111</v>
      </c>
    </row>
    <row r="119" spans="1:5" x14ac:dyDescent="0.25">
      <c r="A119" s="2" t="s">
        <v>112</v>
      </c>
    </row>
    <row r="121" spans="1:5" x14ac:dyDescent="0.25">
      <c r="A121" s="5"/>
      <c r="B121" s="5"/>
      <c r="C121" s="5"/>
      <c r="D121" s="5"/>
      <c r="E121" s="5"/>
    </row>
    <row r="123" spans="1:5" x14ac:dyDescent="0.25">
      <c r="A123" s="134" t="s">
        <v>113</v>
      </c>
      <c r="B123" s="135"/>
      <c r="C123" s="135"/>
      <c r="D123" s="135"/>
      <c r="E123" s="135"/>
    </row>
    <row r="124" spans="1:5" x14ac:dyDescent="0.25">
      <c r="A124" s="27"/>
      <c r="B124" s="28"/>
      <c r="C124" s="28"/>
      <c r="D124" s="28"/>
      <c r="E124" s="28"/>
    </row>
    <row r="125" spans="1:5" x14ac:dyDescent="0.25">
      <c r="A125" s="127" t="s">
        <v>114</v>
      </c>
      <c r="B125" s="127"/>
      <c r="C125" s="127"/>
      <c r="D125" s="127"/>
      <c r="E125" s="127"/>
    </row>
    <row r="127" spans="1:5" x14ac:dyDescent="0.25">
      <c r="A127" s="29" t="s">
        <v>226</v>
      </c>
      <c r="B127" s="30">
        <f>AVERAGE(B7:B111)</f>
        <v>1.3333333333333333</v>
      </c>
      <c r="C127" s="5"/>
      <c r="D127" s="5"/>
      <c r="E127" s="5"/>
    </row>
    <row r="130" spans="1:5" x14ac:dyDescent="0.25">
      <c r="A130" s="134" t="s">
        <v>116</v>
      </c>
      <c r="B130" s="135"/>
      <c r="C130" s="135"/>
      <c r="D130" s="135"/>
      <c r="E130" s="135"/>
    </row>
    <row r="131" spans="1:5" x14ac:dyDescent="0.25">
      <c r="A131" s="27"/>
      <c r="B131" s="28"/>
      <c r="C131" s="28"/>
      <c r="D131" s="28"/>
      <c r="E131" s="28"/>
    </row>
    <row r="132" spans="1:5" x14ac:dyDescent="0.25">
      <c r="A132" s="127" t="s">
        <v>117</v>
      </c>
      <c r="B132" s="127"/>
      <c r="C132" s="127"/>
      <c r="D132" s="127"/>
      <c r="E132" s="127"/>
    </row>
    <row r="134" spans="1:5" x14ac:dyDescent="0.25">
      <c r="A134" s="29" t="s">
        <v>118</v>
      </c>
      <c r="B134" s="5">
        <f>AVERAGE(D8:D111)</f>
        <v>1.25</v>
      </c>
      <c r="C134" s="5"/>
      <c r="D134" s="5"/>
      <c r="E134" s="5"/>
    </row>
    <row r="135" spans="1:5" x14ac:dyDescent="0.25">
      <c r="A135" s="136" t="s">
        <v>119</v>
      </c>
      <c r="B135" s="137"/>
      <c r="C135" s="137"/>
      <c r="D135" s="137"/>
    </row>
    <row r="136" spans="1:5" x14ac:dyDescent="0.25">
      <c r="A136" s="135"/>
      <c r="B136" s="135"/>
      <c r="C136" s="135"/>
      <c r="D136" s="135"/>
    </row>
    <row r="137" spans="1:5" x14ac:dyDescent="0.25">
      <c r="A137" s="138" t="s">
        <v>120</v>
      </c>
      <c r="B137" s="127"/>
      <c r="C137" s="127"/>
      <c r="D137" s="127"/>
    </row>
    <row r="138" spans="1:5" x14ac:dyDescent="0.25">
      <c r="A138" s="138" t="s">
        <v>121</v>
      </c>
      <c r="B138" s="138"/>
      <c r="C138" s="138"/>
      <c r="D138" s="138"/>
      <c r="E138" s="138"/>
    </row>
    <row r="140" spans="1:5" x14ac:dyDescent="0.25">
      <c r="B140" s="32">
        <f>B127*B134</f>
        <v>1.6666666666666665</v>
      </c>
    </row>
    <row r="143" spans="1:5" x14ac:dyDescent="0.25">
      <c r="A143" s="33"/>
    </row>
  </sheetData>
  <mergeCells count="11">
    <mergeCell ref="A130:E130"/>
    <mergeCell ref="A132:E132"/>
    <mergeCell ref="A135:D136"/>
    <mergeCell ref="A137:D137"/>
    <mergeCell ref="A138:E138"/>
    <mergeCell ref="A125:E125"/>
    <mergeCell ref="A1:D1"/>
    <mergeCell ref="B2:C2"/>
    <mergeCell ref="B3:C3"/>
    <mergeCell ref="B4:C4"/>
    <mergeCell ref="A123:E12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43"/>
  <sheetViews>
    <sheetView topLeftCell="A124" workbookViewId="0">
      <selection activeCell="A143" sqref="A143:C144"/>
    </sheetView>
  </sheetViews>
  <sheetFormatPr defaultRowHeight="15" x14ac:dyDescent="0.25"/>
  <cols>
    <col min="1" max="1" width="63.140625" style="2" customWidth="1"/>
    <col min="2" max="2" width="11.28515625" style="2" customWidth="1"/>
    <col min="3" max="3" width="60.28515625" style="2" customWidth="1"/>
    <col min="4" max="16384" width="9.140625" style="2"/>
  </cols>
  <sheetData>
    <row r="1" spans="1:4" ht="18" thickBot="1" x14ac:dyDescent="0.3">
      <c r="A1" s="128" t="s">
        <v>11</v>
      </c>
      <c r="B1" s="129"/>
      <c r="C1" s="129"/>
      <c r="D1" s="130"/>
    </row>
    <row r="2" spans="1:4" ht="15.75" x14ac:dyDescent="0.25">
      <c r="A2" s="12" t="s">
        <v>12</v>
      </c>
      <c r="B2" s="131" t="s">
        <v>288</v>
      </c>
      <c r="C2" s="131"/>
      <c r="D2" s="4"/>
    </row>
    <row r="3" spans="1:4" ht="45" customHeight="1" x14ac:dyDescent="0.25">
      <c r="A3" s="12" t="s">
        <v>267</v>
      </c>
      <c r="B3" s="139" t="s">
        <v>272</v>
      </c>
      <c r="C3" s="139"/>
      <c r="D3" s="4"/>
    </row>
    <row r="4" spans="1:4" ht="15.75" x14ac:dyDescent="0.25">
      <c r="A4" s="13" t="s">
        <v>13</v>
      </c>
      <c r="B4" s="133" t="s">
        <v>260</v>
      </c>
      <c r="C4" s="133"/>
      <c r="D4" s="4"/>
    </row>
    <row r="5" spans="1:4" x14ac:dyDescent="0.25">
      <c r="A5" s="14" t="s">
        <v>14</v>
      </c>
      <c r="B5" s="14"/>
      <c r="C5" s="14" t="s">
        <v>15</v>
      </c>
      <c r="D5" s="1"/>
    </row>
    <row r="6" spans="1:4" x14ac:dyDescent="0.25">
      <c r="B6" s="2" t="s">
        <v>31</v>
      </c>
      <c r="D6" s="2" t="s">
        <v>31</v>
      </c>
    </row>
    <row r="7" spans="1:4" x14ac:dyDescent="0.25">
      <c r="A7" s="15" t="s">
        <v>16</v>
      </c>
      <c r="B7" s="3"/>
      <c r="C7" s="15" t="s">
        <v>17</v>
      </c>
    </row>
    <row r="8" spans="1:4" x14ac:dyDescent="0.25">
      <c r="B8" s="72"/>
    </row>
    <row r="9" spans="1:4" x14ac:dyDescent="0.25">
      <c r="A9" s="16" t="s">
        <v>18</v>
      </c>
      <c r="B9" s="72"/>
      <c r="C9" s="17"/>
    </row>
    <row r="10" spans="1:4" x14ac:dyDescent="0.25">
      <c r="B10" s="72"/>
      <c r="C10" s="17" t="s">
        <v>227</v>
      </c>
    </row>
    <row r="11" spans="1:4" x14ac:dyDescent="0.25">
      <c r="A11" s="2" t="s">
        <v>19</v>
      </c>
      <c r="B11" s="72"/>
      <c r="C11" s="17" t="s">
        <v>228</v>
      </c>
    </row>
    <row r="12" spans="1:4" x14ac:dyDescent="0.25">
      <c r="B12" s="72"/>
      <c r="C12" s="17" t="s">
        <v>229</v>
      </c>
    </row>
    <row r="13" spans="1:4" x14ac:dyDescent="0.25">
      <c r="A13" s="2" t="s">
        <v>20</v>
      </c>
      <c r="B13" s="19"/>
      <c r="C13" s="18" t="s">
        <v>22</v>
      </c>
    </row>
    <row r="14" spans="1:4" x14ac:dyDescent="0.25">
      <c r="A14" s="2" t="s">
        <v>21</v>
      </c>
      <c r="B14" s="72"/>
      <c r="C14" s="18" t="s">
        <v>23</v>
      </c>
    </row>
    <row r="15" spans="1:4" x14ac:dyDescent="0.25">
      <c r="B15" s="72"/>
      <c r="C15" s="18"/>
      <c r="D15" s="72"/>
    </row>
    <row r="16" spans="1:4" x14ac:dyDescent="0.25">
      <c r="A16" s="2" t="s">
        <v>24</v>
      </c>
      <c r="B16" s="19">
        <v>3</v>
      </c>
      <c r="C16" s="2" t="s">
        <v>25</v>
      </c>
      <c r="D16" s="19">
        <v>1</v>
      </c>
    </row>
    <row r="17" spans="1:4" x14ac:dyDescent="0.25">
      <c r="B17" s="72"/>
      <c r="D17" s="72"/>
    </row>
    <row r="18" spans="1:4" x14ac:dyDescent="0.25">
      <c r="A18" s="2" t="s">
        <v>46</v>
      </c>
      <c r="B18" s="72"/>
      <c r="C18" s="2" t="s">
        <v>26</v>
      </c>
      <c r="D18" s="19"/>
    </row>
    <row r="19" spans="1:4" x14ac:dyDescent="0.25">
      <c r="A19" s="2" t="s">
        <v>21</v>
      </c>
      <c r="B19" s="72"/>
      <c r="D19" s="72"/>
    </row>
    <row r="20" spans="1:4" x14ac:dyDescent="0.25">
      <c r="B20" s="72"/>
      <c r="C20" s="2" t="s">
        <v>28</v>
      </c>
      <c r="D20" s="72"/>
    </row>
    <row r="21" spans="1:4" x14ac:dyDescent="0.25">
      <c r="A21" s="2" t="s">
        <v>27</v>
      </c>
      <c r="B21" s="72"/>
      <c r="D21" s="72"/>
    </row>
    <row r="22" spans="1:4" x14ac:dyDescent="0.25">
      <c r="B22" s="72"/>
      <c r="C22" s="2" t="s">
        <v>29</v>
      </c>
      <c r="D22" s="72"/>
    </row>
    <row r="23" spans="1:4" x14ac:dyDescent="0.25">
      <c r="B23" s="72"/>
      <c r="D23" s="72"/>
    </row>
    <row r="24" spans="1:4" x14ac:dyDescent="0.25">
      <c r="B24" s="72"/>
      <c r="C24" s="2" t="s">
        <v>30</v>
      </c>
      <c r="D24" s="72"/>
    </row>
    <row r="25" spans="1:4" x14ac:dyDescent="0.25">
      <c r="B25" s="72"/>
      <c r="D25" s="72"/>
    </row>
    <row r="26" spans="1:4" x14ac:dyDescent="0.25">
      <c r="B26" s="72"/>
    </row>
    <row r="27" spans="1:4" x14ac:dyDescent="0.25">
      <c r="B27" s="72"/>
      <c r="D27" s="72"/>
    </row>
    <row r="28" spans="1:4" x14ac:dyDescent="0.25">
      <c r="B28" s="72"/>
    </row>
    <row r="29" spans="1:4" x14ac:dyDescent="0.25">
      <c r="A29" s="5"/>
      <c r="B29" s="20"/>
      <c r="C29" s="5"/>
      <c r="D29" s="5"/>
    </row>
    <row r="30" spans="1:4" x14ac:dyDescent="0.25">
      <c r="A30" s="21" t="s">
        <v>47</v>
      </c>
      <c r="B30" s="72"/>
      <c r="C30" s="21" t="s">
        <v>48</v>
      </c>
    </row>
    <row r="31" spans="1:4" x14ac:dyDescent="0.25">
      <c r="B31" s="72"/>
    </row>
    <row r="32" spans="1:4" x14ac:dyDescent="0.25">
      <c r="A32" s="16" t="s">
        <v>49</v>
      </c>
      <c r="B32" s="72"/>
      <c r="C32" s="16" t="s">
        <v>50</v>
      </c>
    </row>
    <row r="33" spans="1:4" x14ac:dyDescent="0.25">
      <c r="A33" s="16" t="s">
        <v>51</v>
      </c>
      <c r="B33" s="72"/>
      <c r="C33" s="16" t="s">
        <v>52</v>
      </c>
    </row>
    <row r="34" spans="1:4" x14ac:dyDescent="0.25">
      <c r="B34" s="72"/>
      <c r="C34" s="16" t="s">
        <v>53</v>
      </c>
    </row>
    <row r="35" spans="1:4" x14ac:dyDescent="0.25">
      <c r="A35" s="2" t="s">
        <v>54</v>
      </c>
      <c r="B35" s="72"/>
      <c r="C35" s="16" t="s">
        <v>55</v>
      </c>
    </row>
    <row r="36" spans="1:4" x14ac:dyDescent="0.25">
      <c r="B36" s="72"/>
      <c r="C36" s="16" t="s">
        <v>56</v>
      </c>
    </row>
    <row r="37" spans="1:4" x14ac:dyDescent="0.25">
      <c r="A37" s="2" t="s">
        <v>57</v>
      </c>
      <c r="B37" s="19">
        <v>5</v>
      </c>
    </row>
    <row r="38" spans="1:4" x14ac:dyDescent="0.25">
      <c r="A38" s="2" t="s">
        <v>58</v>
      </c>
      <c r="B38" s="72"/>
      <c r="C38" s="2" t="s">
        <v>59</v>
      </c>
      <c r="D38" s="19">
        <v>1</v>
      </c>
    </row>
    <row r="39" spans="1:4" x14ac:dyDescent="0.25">
      <c r="B39" s="72"/>
      <c r="D39" s="72"/>
    </row>
    <row r="40" spans="1:4" x14ac:dyDescent="0.25">
      <c r="B40" s="72"/>
      <c r="C40" s="2" t="s">
        <v>60</v>
      </c>
      <c r="D40" s="19"/>
    </row>
    <row r="41" spans="1:4" s="4" customFormat="1" x14ac:dyDescent="0.25">
      <c r="B41" s="22"/>
    </row>
    <row r="42" spans="1:4" s="4" customFormat="1" x14ac:dyDescent="0.25">
      <c r="A42" s="5"/>
      <c r="B42" s="20"/>
      <c r="C42" s="5"/>
      <c r="D42" s="5"/>
    </row>
    <row r="43" spans="1:4" x14ac:dyDescent="0.25">
      <c r="B43" s="72"/>
    </row>
    <row r="44" spans="1:4" x14ac:dyDescent="0.25">
      <c r="A44" s="23" t="s">
        <v>61</v>
      </c>
      <c r="B44" s="72"/>
      <c r="C44" s="23" t="s">
        <v>62</v>
      </c>
    </row>
    <row r="45" spans="1:4" x14ac:dyDescent="0.25">
      <c r="B45" s="72"/>
    </row>
    <row r="46" spans="1:4" x14ac:dyDescent="0.25">
      <c r="A46" s="16" t="s">
        <v>63</v>
      </c>
      <c r="B46" s="72"/>
      <c r="C46" s="16" t="s">
        <v>64</v>
      </c>
    </row>
    <row r="47" spans="1:4" x14ac:dyDescent="0.25">
      <c r="A47" s="16" t="s">
        <v>65</v>
      </c>
      <c r="B47" s="72"/>
      <c r="C47" s="16" t="s">
        <v>66</v>
      </c>
    </row>
    <row r="48" spans="1:4" x14ac:dyDescent="0.25">
      <c r="A48" s="16" t="s">
        <v>67</v>
      </c>
      <c r="B48" s="72"/>
      <c r="C48" s="16" t="s">
        <v>68</v>
      </c>
    </row>
    <row r="49" spans="1:4" x14ac:dyDescent="0.25">
      <c r="B49" s="72"/>
      <c r="D49" s="24"/>
    </row>
    <row r="50" spans="1:4" x14ac:dyDescent="0.25">
      <c r="A50" s="2" t="s">
        <v>69</v>
      </c>
      <c r="B50" s="19">
        <v>1</v>
      </c>
      <c r="C50" s="2" t="s">
        <v>59</v>
      </c>
      <c r="D50" s="25">
        <v>0</v>
      </c>
    </row>
    <row r="51" spans="1:4" x14ac:dyDescent="0.25">
      <c r="B51" s="72"/>
      <c r="D51" s="3"/>
    </row>
    <row r="52" spans="1:4" x14ac:dyDescent="0.25">
      <c r="A52" s="2" t="s">
        <v>70</v>
      </c>
      <c r="B52" s="72"/>
      <c r="C52" s="2" t="s">
        <v>71</v>
      </c>
      <c r="D52" s="3"/>
    </row>
    <row r="53" spans="1:4" x14ac:dyDescent="0.25">
      <c r="B53" s="72"/>
      <c r="D53" s="3"/>
    </row>
    <row r="54" spans="1:4" x14ac:dyDescent="0.25">
      <c r="A54" s="2" t="s">
        <v>72</v>
      </c>
      <c r="B54" s="72"/>
      <c r="C54" s="2" t="s">
        <v>73</v>
      </c>
      <c r="D54" s="3"/>
    </row>
    <row r="55" spans="1:4" x14ac:dyDescent="0.25">
      <c r="B55" s="72"/>
      <c r="D55" s="3"/>
    </row>
    <row r="56" spans="1:4" x14ac:dyDescent="0.25">
      <c r="B56" s="72"/>
      <c r="C56" s="2" t="s">
        <v>74</v>
      </c>
      <c r="D56" s="3"/>
    </row>
    <row r="57" spans="1:4" x14ac:dyDescent="0.25">
      <c r="B57" s="72"/>
      <c r="D57" s="3"/>
    </row>
    <row r="58" spans="1:4" x14ac:dyDescent="0.25">
      <c r="B58" s="72"/>
      <c r="C58" s="2" t="s">
        <v>75</v>
      </c>
      <c r="D58" s="3"/>
    </row>
    <row r="59" spans="1:4" x14ac:dyDescent="0.25">
      <c r="B59" s="72"/>
      <c r="D59" s="3"/>
    </row>
    <row r="60" spans="1:4" x14ac:dyDescent="0.25">
      <c r="B60" s="72"/>
      <c r="C60" s="2" t="s">
        <v>76</v>
      </c>
      <c r="D60" s="3"/>
    </row>
    <row r="61" spans="1:4" x14ac:dyDescent="0.25">
      <c r="B61" s="72"/>
    </row>
    <row r="62" spans="1:4" x14ac:dyDescent="0.25">
      <c r="A62" s="5"/>
      <c r="B62" s="20"/>
      <c r="C62" s="5"/>
      <c r="D62" s="5"/>
    </row>
    <row r="63" spans="1:4" x14ac:dyDescent="0.25">
      <c r="B63" s="72"/>
    </row>
    <row r="64" spans="1:4" x14ac:dyDescent="0.25">
      <c r="A64" s="23" t="s">
        <v>77</v>
      </c>
      <c r="B64" s="72"/>
      <c r="C64" s="23" t="s">
        <v>78</v>
      </c>
    </row>
    <row r="65" spans="1:4" x14ac:dyDescent="0.25">
      <c r="B65" s="72"/>
    </row>
    <row r="66" spans="1:4" x14ac:dyDescent="0.25">
      <c r="A66" s="16" t="s">
        <v>79</v>
      </c>
      <c r="B66" s="72"/>
      <c r="C66" s="16" t="s">
        <v>80</v>
      </c>
    </row>
    <row r="67" spans="1:4" x14ac:dyDescent="0.25">
      <c r="B67" s="72"/>
      <c r="C67" s="16" t="s">
        <v>81</v>
      </c>
    </row>
    <row r="68" spans="1:4" x14ac:dyDescent="0.25">
      <c r="A68" s="2" t="s">
        <v>82</v>
      </c>
      <c r="B68" s="72"/>
      <c r="C68" s="16" t="s">
        <v>83</v>
      </c>
    </row>
    <row r="69" spans="1:4" x14ac:dyDescent="0.25">
      <c r="B69" s="72"/>
      <c r="C69" s="16" t="s">
        <v>84</v>
      </c>
    </row>
    <row r="70" spans="1:4" x14ac:dyDescent="0.25">
      <c r="A70" s="2" t="s">
        <v>85</v>
      </c>
      <c r="B70" s="72"/>
    </row>
    <row r="71" spans="1:4" x14ac:dyDescent="0.25">
      <c r="A71" s="2" t="s">
        <v>86</v>
      </c>
      <c r="B71" s="72"/>
      <c r="C71" s="2" t="s">
        <v>87</v>
      </c>
      <c r="D71" s="3"/>
    </row>
    <row r="72" spans="1:4" x14ac:dyDescent="0.25">
      <c r="A72" s="2" t="s">
        <v>88</v>
      </c>
      <c r="B72" s="72"/>
      <c r="D72" s="3"/>
    </row>
    <row r="73" spans="1:4" x14ac:dyDescent="0.25">
      <c r="B73" s="72"/>
      <c r="C73" s="2" t="s">
        <v>89</v>
      </c>
      <c r="D73" s="25"/>
    </row>
    <row r="74" spans="1:4" x14ac:dyDescent="0.25">
      <c r="A74" s="2" t="s">
        <v>90</v>
      </c>
      <c r="B74" s="72"/>
      <c r="D74" s="3"/>
    </row>
    <row r="75" spans="1:4" x14ac:dyDescent="0.25">
      <c r="A75" s="2" t="s">
        <v>91</v>
      </c>
      <c r="B75" s="19">
        <v>5</v>
      </c>
      <c r="C75" s="2" t="s">
        <v>230</v>
      </c>
      <c r="D75" s="3"/>
    </row>
    <row r="76" spans="1:4" x14ac:dyDescent="0.25">
      <c r="B76" s="72"/>
      <c r="C76" s="2" t="s">
        <v>92</v>
      </c>
      <c r="D76" s="3"/>
    </row>
    <row r="77" spans="1:4" x14ac:dyDescent="0.25">
      <c r="B77" s="72"/>
      <c r="D77" s="3"/>
    </row>
    <row r="78" spans="1:4" x14ac:dyDescent="0.25">
      <c r="B78" s="72"/>
      <c r="C78" s="2" t="s">
        <v>231</v>
      </c>
      <c r="D78" s="25">
        <v>4</v>
      </c>
    </row>
    <row r="79" spans="1:4" x14ac:dyDescent="0.25">
      <c r="B79" s="72"/>
      <c r="D79" s="3"/>
    </row>
    <row r="80" spans="1:4" x14ac:dyDescent="0.25">
      <c r="B80" s="72"/>
      <c r="C80" s="2" t="s">
        <v>232</v>
      </c>
      <c r="D80" s="3"/>
    </row>
    <row r="81" spans="1:4" x14ac:dyDescent="0.25">
      <c r="A81" s="5"/>
      <c r="B81" s="20"/>
      <c r="C81" s="5"/>
      <c r="D81" s="26"/>
    </row>
    <row r="82" spans="1:4" x14ac:dyDescent="0.25">
      <c r="B82" s="72"/>
    </row>
    <row r="83" spans="1:4" x14ac:dyDescent="0.25">
      <c r="A83" s="23" t="s">
        <v>93</v>
      </c>
      <c r="B83" s="72"/>
    </row>
    <row r="84" spans="1:4" x14ac:dyDescent="0.25">
      <c r="B84" s="72"/>
    </row>
    <row r="85" spans="1:4" x14ac:dyDescent="0.25">
      <c r="A85" s="16" t="s">
        <v>94</v>
      </c>
      <c r="B85" s="72"/>
    </row>
    <row r="86" spans="1:4" x14ac:dyDescent="0.25">
      <c r="A86" s="16" t="s">
        <v>95</v>
      </c>
      <c r="B86" s="72"/>
    </row>
    <row r="87" spans="1:4" x14ac:dyDescent="0.25">
      <c r="A87" s="16" t="s">
        <v>96</v>
      </c>
      <c r="B87" s="72"/>
    </row>
    <row r="88" spans="1:4" x14ac:dyDescent="0.25">
      <c r="A88" s="16" t="s">
        <v>97</v>
      </c>
      <c r="B88" s="72"/>
    </row>
    <row r="89" spans="1:4" x14ac:dyDescent="0.25">
      <c r="B89" s="72"/>
    </row>
    <row r="90" spans="1:4" x14ac:dyDescent="0.25">
      <c r="A90" s="2" t="s">
        <v>59</v>
      </c>
      <c r="B90" s="19">
        <v>1</v>
      </c>
    </row>
    <row r="91" spans="1:4" x14ac:dyDescent="0.25">
      <c r="B91" s="72"/>
    </row>
    <row r="92" spans="1:4" x14ac:dyDescent="0.25">
      <c r="A92" s="2" t="s">
        <v>60</v>
      </c>
      <c r="B92" s="72"/>
    </row>
    <row r="93" spans="1:4" x14ac:dyDescent="0.25">
      <c r="B93" s="72"/>
    </row>
    <row r="94" spans="1:4" x14ac:dyDescent="0.25">
      <c r="A94" s="5"/>
      <c r="B94" s="20"/>
      <c r="C94" s="5"/>
      <c r="D94" s="5"/>
    </row>
    <row r="95" spans="1:4" x14ac:dyDescent="0.25">
      <c r="B95" s="72"/>
    </row>
    <row r="96" spans="1:4" x14ac:dyDescent="0.25">
      <c r="A96" s="23" t="s">
        <v>98</v>
      </c>
      <c r="B96" s="72"/>
    </row>
    <row r="97" spans="1:4" x14ac:dyDescent="0.25">
      <c r="B97" s="72"/>
    </row>
    <row r="98" spans="1:4" x14ac:dyDescent="0.25">
      <c r="A98" s="16" t="s">
        <v>99</v>
      </c>
      <c r="B98" s="72"/>
    </row>
    <row r="99" spans="1:4" x14ac:dyDescent="0.25">
      <c r="A99" s="16" t="s">
        <v>100</v>
      </c>
      <c r="B99" s="72"/>
    </row>
    <row r="100" spans="1:4" x14ac:dyDescent="0.25">
      <c r="B100" s="72"/>
    </row>
    <row r="101" spans="1:4" x14ac:dyDescent="0.25">
      <c r="A101" s="2" t="s">
        <v>101</v>
      </c>
      <c r="B101" s="19">
        <v>1</v>
      </c>
    </row>
    <row r="102" spans="1:4" x14ac:dyDescent="0.25">
      <c r="B102" s="72"/>
    </row>
    <row r="103" spans="1:4" x14ac:dyDescent="0.25">
      <c r="A103" s="2" t="s">
        <v>102</v>
      </c>
      <c r="B103" s="72"/>
    </row>
    <row r="104" spans="1:4" x14ac:dyDescent="0.25">
      <c r="B104" s="72"/>
    </row>
    <row r="105" spans="1:4" x14ac:dyDescent="0.25">
      <c r="A105" s="2" t="s">
        <v>103</v>
      </c>
      <c r="B105" s="19"/>
    </row>
    <row r="106" spans="1:4" x14ac:dyDescent="0.25">
      <c r="B106" s="72"/>
    </row>
    <row r="107" spans="1:4" x14ac:dyDescent="0.25">
      <c r="A107" s="2" t="s">
        <v>104</v>
      </c>
      <c r="B107" s="72"/>
    </row>
    <row r="108" spans="1:4" x14ac:dyDescent="0.25">
      <c r="B108" s="72"/>
    </row>
    <row r="109" spans="1:4" x14ac:dyDescent="0.25">
      <c r="A109" s="2" t="s">
        <v>105</v>
      </c>
      <c r="B109" s="72"/>
    </row>
    <row r="111" spans="1:4" x14ac:dyDescent="0.25">
      <c r="A111" s="5"/>
      <c r="B111" s="5"/>
      <c r="C111" s="5"/>
      <c r="D111" s="5"/>
    </row>
    <row r="113" spans="1:5" x14ac:dyDescent="0.25">
      <c r="A113" s="16" t="s">
        <v>106</v>
      </c>
    </row>
    <row r="114" spans="1:5" x14ac:dyDescent="0.25">
      <c r="A114" s="2" t="s">
        <v>107</v>
      </c>
    </row>
    <row r="115" spans="1:5" x14ac:dyDescent="0.25">
      <c r="A115" s="2" t="s">
        <v>108</v>
      </c>
    </row>
    <row r="116" spans="1:5" x14ac:dyDescent="0.25">
      <c r="A116" s="2" t="s">
        <v>109</v>
      </c>
    </row>
    <row r="117" spans="1:5" x14ac:dyDescent="0.25">
      <c r="A117" s="2" t="s">
        <v>110</v>
      </c>
    </row>
    <row r="118" spans="1:5" x14ac:dyDescent="0.25">
      <c r="A118" s="2" t="s">
        <v>111</v>
      </c>
    </row>
    <row r="119" spans="1:5" x14ac:dyDescent="0.25">
      <c r="A119" s="2" t="s">
        <v>112</v>
      </c>
    </row>
    <row r="121" spans="1:5" x14ac:dyDescent="0.25">
      <c r="A121" s="5"/>
      <c r="B121" s="5"/>
      <c r="C121" s="5"/>
      <c r="D121" s="5"/>
      <c r="E121" s="5"/>
    </row>
    <row r="123" spans="1:5" x14ac:dyDescent="0.25">
      <c r="A123" s="134" t="s">
        <v>113</v>
      </c>
      <c r="B123" s="135"/>
      <c r="C123" s="135"/>
      <c r="D123" s="135"/>
      <c r="E123" s="135"/>
    </row>
    <row r="124" spans="1:5" x14ac:dyDescent="0.25">
      <c r="A124" s="27"/>
      <c r="B124" s="28"/>
      <c r="C124" s="28"/>
      <c r="D124" s="28"/>
      <c r="E124" s="28"/>
    </row>
    <row r="125" spans="1:5" x14ac:dyDescent="0.25">
      <c r="A125" s="127" t="s">
        <v>114</v>
      </c>
      <c r="B125" s="127"/>
      <c r="C125" s="127"/>
      <c r="D125" s="127"/>
      <c r="E125" s="127"/>
    </row>
    <row r="127" spans="1:5" x14ac:dyDescent="0.25">
      <c r="A127" s="29" t="s">
        <v>226</v>
      </c>
      <c r="B127" s="30">
        <f>AVERAGE(B7:B111)</f>
        <v>2.6666666666666665</v>
      </c>
      <c r="C127" s="5"/>
      <c r="D127" s="5"/>
      <c r="E127" s="5"/>
    </row>
    <row r="130" spans="1:5" x14ac:dyDescent="0.25">
      <c r="A130" s="134" t="s">
        <v>116</v>
      </c>
      <c r="B130" s="135"/>
      <c r="C130" s="135"/>
      <c r="D130" s="135"/>
      <c r="E130" s="135"/>
    </row>
    <row r="131" spans="1:5" x14ac:dyDescent="0.25">
      <c r="A131" s="27"/>
      <c r="B131" s="28"/>
      <c r="C131" s="28"/>
      <c r="D131" s="28"/>
      <c r="E131" s="28"/>
    </row>
    <row r="132" spans="1:5" x14ac:dyDescent="0.25">
      <c r="A132" s="127" t="s">
        <v>117</v>
      </c>
      <c r="B132" s="127"/>
      <c r="C132" s="127"/>
      <c r="D132" s="127"/>
      <c r="E132" s="127"/>
    </row>
    <row r="134" spans="1:5" x14ac:dyDescent="0.25">
      <c r="A134" s="29" t="s">
        <v>118</v>
      </c>
      <c r="B134" s="5">
        <f>AVERAGE(D8:D111)</f>
        <v>1.5</v>
      </c>
      <c r="C134" s="5"/>
      <c r="D134" s="5"/>
      <c r="E134" s="5"/>
    </row>
    <row r="135" spans="1:5" x14ac:dyDescent="0.25">
      <c r="A135" s="136" t="s">
        <v>119</v>
      </c>
      <c r="B135" s="137"/>
      <c r="C135" s="137"/>
      <c r="D135" s="137"/>
    </row>
    <row r="136" spans="1:5" x14ac:dyDescent="0.25">
      <c r="A136" s="135"/>
      <c r="B136" s="135"/>
      <c r="C136" s="135"/>
      <c r="D136" s="135"/>
    </row>
    <row r="137" spans="1:5" x14ac:dyDescent="0.25">
      <c r="A137" s="138" t="s">
        <v>120</v>
      </c>
      <c r="B137" s="127"/>
      <c r="C137" s="127"/>
      <c r="D137" s="127"/>
    </row>
    <row r="138" spans="1:5" x14ac:dyDescent="0.25">
      <c r="A138" s="138" t="s">
        <v>121</v>
      </c>
      <c r="B138" s="138"/>
      <c r="C138" s="138"/>
      <c r="D138" s="138"/>
      <c r="E138" s="138"/>
    </row>
    <row r="140" spans="1:5" x14ac:dyDescent="0.25">
      <c r="B140" s="32">
        <f>B127*B134</f>
        <v>4</v>
      </c>
    </row>
    <row r="143" spans="1:5" x14ac:dyDescent="0.25">
      <c r="A143" s="33"/>
    </row>
  </sheetData>
  <mergeCells count="11">
    <mergeCell ref="A130:E130"/>
    <mergeCell ref="A132:E132"/>
    <mergeCell ref="A135:D136"/>
    <mergeCell ref="A137:D137"/>
    <mergeCell ref="A138:E138"/>
    <mergeCell ref="A125:E125"/>
    <mergeCell ref="A1:D1"/>
    <mergeCell ref="B2:C2"/>
    <mergeCell ref="B3:C3"/>
    <mergeCell ref="B4:C4"/>
    <mergeCell ref="A123:E12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43"/>
  <sheetViews>
    <sheetView topLeftCell="A121" workbookViewId="0">
      <selection activeCell="B5" sqref="B5"/>
    </sheetView>
  </sheetViews>
  <sheetFormatPr defaultRowHeight="15" x14ac:dyDescent="0.25"/>
  <cols>
    <col min="1" max="1" width="63.140625" style="2" customWidth="1"/>
    <col min="2" max="2" width="11.28515625" style="2" customWidth="1"/>
    <col min="3" max="3" width="60.28515625" style="2" customWidth="1"/>
    <col min="4" max="16384" width="9.140625" style="2"/>
  </cols>
  <sheetData>
    <row r="1" spans="1:4" ht="18" thickBot="1" x14ac:dyDescent="0.3">
      <c r="A1" s="128" t="s">
        <v>11</v>
      </c>
      <c r="B1" s="129"/>
      <c r="C1" s="129"/>
      <c r="D1" s="130"/>
    </row>
    <row r="2" spans="1:4" ht="48.75" customHeight="1" x14ac:dyDescent="0.25">
      <c r="A2" s="12" t="s">
        <v>12</v>
      </c>
      <c r="B2" s="140" t="s">
        <v>292</v>
      </c>
      <c r="C2" s="140"/>
      <c r="D2" s="4"/>
    </row>
    <row r="3" spans="1:4" ht="15.75" x14ac:dyDescent="0.25">
      <c r="A3" s="12" t="s">
        <v>267</v>
      </c>
      <c r="B3" s="132" t="s">
        <v>126</v>
      </c>
      <c r="C3" s="132"/>
      <c r="D3" s="4"/>
    </row>
    <row r="4" spans="1:4" ht="15.75" x14ac:dyDescent="0.25">
      <c r="A4" s="13" t="s">
        <v>13</v>
      </c>
      <c r="B4" s="133" t="s">
        <v>260</v>
      </c>
      <c r="C4" s="133"/>
      <c r="D4" s="4"/>
    </row>
    <row r="5" spans="1:4" x14ac:dyDescent="0.25">
      <c r="A5" s="14" t="s">
        <v>14</v>
      </c>
      <c r="B5" s="14"/>
      <c r="C5" s="14" t="s">
        <v>15</v>
      </c>
      <c r="D5" s="1"/>
    </row>
    <row r="6" spans="1:4" x14ac:dyDescent="0.25">
      <c r="B6" s="2" t="s">
        <v>31</v>
      </c>
      <c r="D6" s="2" t="s">
        <v>31</v>
      </c>
    </row>
    <row r="7" spans="1:4" x14ac:dyDescent="0.25">
      <c r="A7" s="15" t="s">
        <v>16</v>
      </c>
      <c r="B7" s="3"/>
      <c r="C7" s="15" t="s">
        <v>17</v>
      </c>
    </row>
    <row r="8" spans="1:4" x14ac:dyDescent="0.25">
      <c r="B8" s="72"/>
    </row>
    <row r="9" spans="1:4" x14ac:dyDescent="0.25">
      <c r="A9" s="16" t="s">
        <v>18</v>
      </c>
      <c r="B9" s="72"/>
      <c r="C9" s="17"/>
    </row>
    <row r="10" spans="1:4" x14ac:dyDescent="0.25">
      <c r="B10" s="72"/>
      <c r="C10" s="17" t="s">
        <v>227</v>
      </c>
    </row>
    <row r="11" spans="1:4" x14ac:dyDescent="0.25">
      <c r="A11" s="2" t="s">
        <v>19</v>
      </c>
      <c r="B11" s="72"/>
      <c r="C11" s="17" t="s">
        <v>228</v>
      </c>
    </row>
    <row r="12" spans="1:4" x14ac:dyDescent="0.25">
      <c r="B12" s="72"/>
      <c r="C12" s="17" t="s">
        <v>229</v>
      </c>
    </row>
    <row r="13" spans="1:4" x14ac:dyDescent="0.25">
      <c r="A13" s="2" t="s">
        <v>20</v>
      </c>
      <c r="B13" s="19"/>
      <c r="C13" s="18" t="s">
        <v>22</v>
      </c>
    </row>
    <row r="14" spans="1:4" x14ac:dyDescent="0.25">
      <c r="A14" s="2" t="s">
        <v>21</v>
      </c>
      <c r="B14" s="72"/>
      <c r="C14" s="18" t="s">
        <v>23</v>
      </c>
    </row>
    <row r="15" spans="1:4" x14ac:dyDescent="0.25">
      <c r="B15" s="72"/>
      <c r="C15" s="18"/>
      <c r="D15" s="72"/>
    </row>
    <row r="16" spans="1:4" x14ac:dyDescent="0.25">
      <c r="A16" s="2" t="s">
        <v>24</v>
      </c>
      <c r="B16" s="19">
        <v>3</v>
      </c>
      <c r="C16" s="2" t="s">
        <v>25</v>
      </c>
      <c r="D16" s="19">
        <v>1</v>
      </c>
    </row>
    <row r="17" spans="1:4" x14ac:dyDescent="0.25">
      <c r="B17" s="72"/>
      <c r="D17" s="72"/>
    </row>
    <row r="18" spans="1:4" x14ac:dyDescent="0.25">
      <c r="A18" s="2" t="s">
        <v>46</v>
      </c>
      <c r="B18" s="72"/>
      <c r="C18" s="2" t="s">
        <v>26</v>
      </c>
      <c r="D18" s="19"/>
    </row>
    <row r="19" spans="1:4" x14ac:dyDescent="0.25">
      <c r="A19" s="2" t="s">
        <v>21</v>
      </c>
      <c r="B19" s="72"/>
      <c r="D19" s="72"/>
    </row>
    <row r="20" spans="1:4" x14ac:dyDescent="0.25">
      <c r="B20" s="72"/>
      <c r="C20" s="2" t="s">
        <v>28</v>
      </c>
      <c r="D20" s="72"/>
    </row>
    <row r="21" spans="1:4" x14ac:dyDescent="0.25">
      <c r="A21" s="2" t="s">
        <v>27</v>
      </c>
      <c r="B21" s="72"/>
      <c r="D21" s="72"/>
    </row>
    <row r="22" spans="1:4" x14ac:dyDescent="0.25">
      <c r="B22" s="72"/>
      <c r="C22" s="2" t="s">
        <v>29</v>
      </c>
      <c r="D22" s="72"/>
    </row>
    <row r="23" spans="1:4" x14ac:dyDescent="0.25">
      <c r="B23" s="72"/>
      <c r="D23" s="72"/>
    </row>
    <row r="24" spans="1:4" x14ac:dyDescent="0.25">
      <c r="B24" s="72"/>
      <c r="C24" s="2" t="s">
        <v>30</v>
      </c>
      <c r="D24" s="72"/>
    </row>
    <row r="25" spans="1:4" x14ac:dyDescent="0.25">
      <c r="B25" s="72"/>
      <c r="D25" s="72"/>
    </row>
    <row r="26" spans="1:4" x14ac:dyDescent="0.25">
      <c r="B26" s="72"/>
    </row>
    <row r="27" spans="1:4" x14ac:dyDescent="0.25">
      <c r="B27" s="72"/>
      <c r="D27" s="72"/>
    </row>
    <row r="28" spans="1:4" x14ac:dyDescent="0.25">
      <c r="B28" s="72"/>
    </row>
    <row r="29" spans="1:4" x14ac:dyDescent="0.25">
      <c r="A29" s="5"/>
      <c r="B29" s="20"/>
      <c r="C29" s="5"/>
      <c r="D29" s="5"/>
    </row>
    <row r="30" spans="1:4" x14ac:dyDescent="0.25">
      <c r="A30" s="21" t="s">
        <v>47</v>
      </c>
      <c r="B30" s="72"/>
      <c r="C30" s="21" t="s">
        <v>48</v>
      </c>
    </row>
    <row r="31" spans="1:4" x14ac:dyDescent="0.25">
      <c r="B31" s="72"/>
    </row>
    <row r="32" spans="1:4" x14ac:dyDescent="0.25">
      <c r="A32" s="16" t="s">
        <v>49</v>
      </c>
      <c r="B32" s="72"/>
      <c r="C32" s="16" t="s">
        <v>50</v>
      </c>
    </row>
    <row r="33" spans="1:4" x14ac:dyDescent="0.25">
      <c r="A33" s="16" t="s">
        <v>51</v>
      </c>
      <c r="B33" s="72"/>
      <c r="C33" s="16" t="s">
        <v>52</v>
      </c>
    </row>
    <row r="34" spans="1:4" x14ac:dyDescent="0.25">
      <c r="B34" s="72"/>
      <c r="C34" s="16" t="s">
        <v>53</v>
      </c>
    </row>
    <row r="35" spans="1:4" x14ac:dyDescent="0.25">
      <c r="A35" s="2" t="s">
        <v>54</v>
      </c>
      <c r="B35" s="72"/>
      <c r="C35" s="16" t="s">
        <v>55</v>
      </c>
    </row>
    <row r="36" spans="1:4" x14ac:dyDescent="0.25">
      <c r="B36" s="72"/>
      <c r="C36" s="16" t="s">
        <v>56</v>
      </c>
    </row>
    <row r="37" spans="1:4" x14ac:dyDescent="0.25">
      <c r="A37" s="2" t="s">
        <v>57</v>
      </c>
      <c r="B37" s="19">
        <v>5</v>
      </c>
    </row>
    <row r="38" spans="1:4" x14ac:dyDescent="0.25">
      <c r="A38" s="2" t="s">
        <v>58</v>
      </c>
      <c r="B38" s="72"/>
      <c r="C38" s="2" t="s">
        <v>59</v>
      </c>
      <c r="D38" s="19">
        <v>1</v>
      </c>
    </row>
    <row r="39" spans="1:4" x14ac:dyDescent="0.25">
      <c r="B39" s="72"/>
      <c r="D39" s="72"/>
    </row>
    <row r="40" spans="1:4" x14ac:dyDescent="0.25">
      <c r="B40" s="72"/>
      <c r="C40" s="2" t="s">
        <v>60</v>
      </c>
      <c r="D40" s="19"/>
    </row>
    <row r="41" spans="1:4" s="4" customFormat="1" x14ac:dyDescent="0.25">
      <c r="B41" s="22"/>
    </row>
    <row r="42" spans="1:4" s="4" customFormat="1" x14ac:dyDescent="0.25">
      <c r="A42" s="5"/>
      <c r="B42" s="20"/>
      <c r="C42" s="5"/>
      <c r="D42" s="5"/>
    </row>
    <row r="43" spans="1:4" x14ac:dyDescent="0.25">
      <c r="B43" s="72"/>
    </row>
    <row r="44" spans="1:4" x14ac:dyDescent="0.25">
      <c r="A44" s="23" t="s">
        <v>61</v>
      </c>
      <c r="B44" s="72"/>
      <c r="C44" s="23" t="s">
        <v>62</v>
      </c>
    </row>
    <row r="45" spans="1:4" x14ac:dyDescent="0.25">
      <c r="B45" s="72"/>
    </row>
    <row r="46" spans="1:4" x14ac:dyDescent="0.25">
      <c r="A46" s="16" t="s">
        <v>63</v>
      </c>
      <c r="B46" s="72"/>
      <c r="C46" s="16" t="s">
        <v>64</v>
      </c>
    </row>
    <row r="47" spans="1:4" x14ac:dyDescent="0.25">
      <c r="A47" s="16" t="s">
        <v>65</v>
      </c>
      <c r="B47" s="72"/>
      <c r="C47" s="16" t="s">
        <v>66</v>
      </c>
    </row>
    <row r="48" spans="1:4" x14ac:dyDescent="0.25">
      <c r="A48" s="16" t="s">
        <v>67</v>
      </c>
      <c r="B48" s="72"/>
      <c r="C48" s="16" t="s">
        <v>68</v>
      </c>
    </row>
    <row r="49" spans="1:4" x14ac:dyDescent="0.25">
      <c r="B49" s="72"/>
      <c r="D49" s="24"/>
    </row>
    <row r="50" spans="1:4" x14ac:dyDescent="0.25">
      <c r="A50" s="2" t="s">
        <v>69</v>
      </c>
      <c r="B50" s="19">
        <v>1</v>
      </c>
      <c r="C50" s="2" t="s">
        <v>59</v>
      </c>
      <c r="D50" s="25">
        <v>0</v>
      </c>
    </row>
    <row r="51" spans="1:4" x14ac:dyDescent="0.25">
      <c r="B51" s="72"/>
      <c r="D51" s="3"/>
    </row>
    <row r="52" spans="1:4" x14ac:dyDescent="0.25">
      <c r="A52" s="2" t="s">
        <v>70</v>
      </c>
      <c r="B52" s="72"/>
      <c r="C52" s="2" t="s">
        <v>71</v>
      </c>
      <c r="D52" s="3"/>
    </row>
    <row r="53" spans="1:4" x14ac:dyDescent="0.25">
      <c r="B53" s="72"/>
      <c r="D53" s="3"/>
    </row>
    <row r="54" spans="1:4" x14ac:dyDescent="0.25">
      <c r="A54" s="2" t="s">
        <v>72</v>
      </c>
      <c r="B54" s="72"/>
      <c r="C54" s="2" t="s">
        <v>73</v>
      </c>
      <c r="D54" s="3"/>
    </row>
    <row r="55" spans="1:4" x14ac:dyDescent="0.25">
      <c r="B55" s="72"/>
      <c r="D55" s="3"/>
    </row>
    <row r="56" spans="1:4" x14ac:dyDescent="0.25">
      <c r="B56" s="72"/>
      <c r="C56" s="2" t="s">
        <v>74</v>
      </c>
      <c r="D56" s="3"/>
    </row>
    <row r="57" spans="1:4" x14ac:dyDescent="0.25">
      <c r="B57" s="72"/>
      <c r="D57" s="3"/>
    </row>
    <row r="58" spans="1:4" x14ac:dyDescent="0.25">
      <c r="B58" s="72"/>
      <c r="C58" s="2" t="s">
        <v>75</v>
      </c>
      <c r="D58" s="3"/>
    </row>
    <row r="59" spans="1:4" x14ac:dyDescent="0.25">
      <c r="B59" s="72"/>
      <c r="D59" s="3"/>
    </row>
    <row r="60" spans="1:4" x14ac:dyDescent="0.25">
      <c r="B60" s="72"/>
      <c r="C60" s="2" t="s">
        <v>76</v>
      </c>
      <c r="D60" s="3"/>
    </row>
    <row r="61" spans="1:4" x14ac:dyDescent="0.25">
      <c r="B61" s="72"/>
    </row>
    <row r="62" spans="1:4" x14ac:dyDescent="0.25">
      <c r="A62" s="5"/>
      <c r="B62" s="20"/>
      <c r="C62" s="5"/>
      <c r="D62" s="5"/>
    </row>
    <row r="63" spans="1:4" x14ac:dyDescent="0.25">
      <c r="B63" s="72"/>
    </row>
    <row r="64" spans="1:4" x14ac:dyDescent="0.25">
      <c r="A64" s="23" t="s">
        <v>77</v>
      </c>
      <c r="B64" s="72"/>
      <c r="C64" s="23" t="s">
        <v>78</v>
      </c>
    </row>
    <row r="65" spans="1:4" x14ac:dyDescent="0.25">
      <c r="B65" s="72"/>
    </row>
    <row r="66" spans="1:4" x14ac:dyDescent="0.25">
      <c r="A66" s="16" t="s">
        <v>79</v>
      </c>
      <c r="B66" s="72"/>
      <c r="C66" s="16" t="s">
        <v>80</v>
      </c>
    </row>
    <row r="67" spans="1:4" x14ac:dyDescent="0.25">
      <c r="B67" s="72"/>
      <c r="C67" s="16" t="s">
        <v>81</v>
      </c>
    </row>
    <row r="68" spans="1:4" x14ac:dyDescent="0.25">
      <c r="A68" s="2" t="s">
        <v>82</v>
      </c>
      <c r="B68" s="72"/>
      <c r="C68" s="16" t="s">
        <v>83</v>
      </c>
    </row>
    <row r="69" spans="1:4" x14ac:dyDescent="0.25">
      <c r="B69" s="72"/>
      <c r="C69" s="16" t="s">
        <v>84</v>
      </c>
    </row>
    <row r="70" spans="1:4" x14ac:dyDescent="0.25">
      <c r="A70" s="2" t="s">
        <v>85</v>
      </c>
      <c r="B70" s="72"/>
    </row>
    <row r="71" spans="1:4" x14ac:dyDescent="0.25">
      <c r="A71" s="2" t="s">
        <v>86</v>
      </c>
      <c r="B71" s="72"/>
      <c r="C71" s="2" t="s">
        <v>87</v>
      </c>
      <c r="D71" s="3"/>
    </row>
    <row r="72" spans="1:4" x14ac:dyDescent="0.25">
      <c r="A72" s="2" t="s">
        <v>88</v>
      </c>
      <c r="B72" s="72"/>
      <c r="D72" s="3"/>
    </row>
    <row r="73" spans="1:4" x14ac:dyDescent="0.25">
      <c r="B73" s="72"/>
      <c r="C73" s="2" t="s">
        <v>89</v>
      </c>
      <c r="D73" s="25"/>
    </row>
    <row r="74" spans="1:4" x14ac:dyDescent="0.25">
      <c r="A74" s="2" t="s">
        <v>90</v>
      </c>
      <c r="B74" s="72"/>
      <c r="D74" s="3"/>
    </row>
    <row r="75" spans="1:4" x14ac:dyDescent="0.25">
      <c r="A75" s="2" t="s">
        <v>91</v>
      </c>
      <c r="B75" s="19">
        <v>5</v>
      </c>
      <c r="C75" s="2" t="s">
        <v>230</v>
      </c>
      <c r="D75" s="3"/>
    </row>
    <row r="76" spans="1:4" x14ac:dyDescent="0.25">
      <c r="B76" s="72"/>
      <c r="C76" s="2" t="s">
        <v>92</v>
      </c>
      <c r="D76" s="3"/>
    </row>
    <row r="77" spans="1:4" x14ac:dyDescent="0.25">
      <c r="B77" s="72"/>
      <c r="D77" s="3"/>
    </row>
    <row r="78" spans="1:4" x14ac:dyDescent="0.25">
      <c r="B78" s="72"/>
      <c r="C78" s="2" t="s">
        <v>231</v>
      </c>
      <c r="D78" s="25">
        <v>4</v>
      </c>
    </row>
    <row r="79" spans="1:4" x14ac:dyDescent="0.25">
      <c r="B79" s="72"/>
      <c r="D79" s="3"/>
    </row>
    <row r="80" spans="1:4" x14ac:dyDescent="0.25">
      <c r="B80" s="72"/>
      <c r="C80" s="2" t="s">
        <v>232</v>
      </c>
      <c r="D80" s="3"/>
    </row>
    <row r="81" spans="1:4" x14ac:dyDescent="0.25">
      <c r="A81" s="5"/>
      <c r="B81" s="20"/>
      <c r="C81" s="5"/>
      <c r="D81" s="26"/>
    </row>
    <row r="82" spans="1:4" x14ac:dyDescent="0.25">
      <c r="B82" s="72"/>
    </row>
    <row r="83" spans="1:4" x14ac:dyDescent="0.25">
      <c r="A83" s="23" t="s">
        <v>93</v>
      </c>
      <c r="B83" s="72"/>
    </row>
    <row r="84" spans="1:4" x14ac:dyDescent="0.25">
      <c r="B84" s="72"/>
    </row>
    <row r="85" spans="1:4" x14ac:dyDescent="0.25">
      <c r="A85" s="16" t="s">
        <v>94</v>
      </c>
      <c r="B85" s="72"/>
    </row>
    <row r="86" spans="1:4" x14ac:dyDescent="0.25">
      <c r="A86" s="16" t="s">
        <v>95</v>
      </c>
      <c r="B86" s="72"/>
    </row>
    <row r="87" spans="1:4" x14ac:dyDescent="0.25">
      <c r="A87" s="16" t="s">
        <v>96</v>
      </c>
      <c r="B87" s="72"/>
    </row>
    <row r="88" spans="1:4" x14ac:dyDescent="0.25">
      <c r="A88" s="16" t="s">
        <v>97</v>
      </c>
      <c r="B88" s="72"/>
    </row>
    <row r="89" spans="1:4" x14ac:dyDescent="0.25">
      <c r="B89" s="72"/>
    </row>
    <row r="90" spans="1:4" x14ac:dyDescent="0.25">
      <c r="A90" s="2" t="s">
        <v>59</v>
      </c>
      <c r="B90" s="19">
        <v>1</v>
      </c>
    </row>
    <row r="91" spans="1:4" x14ac:dyDescent="0.25">
      <c r="B91" s="72"/>
    </row>
    <row r="92" spans="1:4" x14ac:dyDescent="0.25">
      <c r="A92" s="2" t="s">
        <v>60</v>
      </c>
      <c r="B92" s="72"/>
    </row>
    <row r="93" spans="1:4" x14ac:dyDescent="0.25">
      <c r="B93" s="72"/>
    </row>
    <row r="94" spans="1:4" x14ac:dyDescent="0.25">
      <c r="A94" s="5"/>
      <c r="B94" s="20"/>
      <c r="C94" s="5"/>
      <c r="D94" s="5"/>
    </row>
    <row r="95" spans="1:4" x14ac:dyDescent="0.25">
      <c r="B95" s="72"/>
    </row>
    <row r="96" spans="1:4" x14ac:dyDescent="0.25">
      <c r="A96" s="23" t="s">
        <v>98</v>
      </c>
      <c r="B96" s="72"/>
    </row>
    <row r="97" spans="1:4" x14ac:dyDescent="0.25">
      <c r="B97" s="72"/>
    </row>
    <row r="98" spans="1:4" x14ac:dyDescent="0.25">
      <c r="A98" s="16" t="s">
        <v>99</v>
      </c>
      <c r="B98" s="72"/>
    </row>
    <row r="99" spans="1:4" x14ac:dyDescent="0.25">
      <c r="A99" s="16" t="s">
        <v>100</v>
      </c>
      <c r="B99" s="72"/>
    </row>
    <row r="100" spans="1:4" x14ac:dyDescent="0.25">
      <c r="B100" s="72"/>
    </row>
    <row r="101" spans="1:4" x14ac:dyDescent="0.25">
      <c r="A101" s="2" t="s">
        <v>101</v>
      </c>
      <c r="B101" s="19">
        <v>1</v>
      </c>
    </row>
    <row r="102" spans="1:4" x14ac:dyDescent="0.25">
      <c r="B102" s="72"/>
    </row>
    <row r="103" spans="1:4" x14ac:dyDescent="0.25">
      <c r="A103" s="2" t="s">
        <v>102</v>
      </c>
      <c r="B103" s="72"/>
    </row>
    <row r="104" spans="1:4" x14ac:dyDescent="0.25">
      <c r="B104" s="72"/>
    </row>
    <row r="105" spans="1:4" x14ac:dyDescent="0.25">
      <c r="A105" s="2" t="s">
        <v>103</v>
      </c>
      <c r="B105" s="19"/>
    </row>
    <row r="106" spans="1:4" x14ac:dyDescent="0.25">
      <c r="B106" s="72"/>
    </row>
    <row r="107" spans="1:4" x14ac:dyDescent="0.25">
      <c r="A107" s="2" t="s">
        <v>104</v>
      </c>
      <c r="B107" s="72"/>
    </row>
    <row r="108" spans="1:4" x14ac:dyDescent="0.25">
      <c r="B108" s="72"/>
    </row>
    <row r="109" spans="1:4" x14ac:dyDescent="0.25">
      <c r="A109" s="2" t="s">
        <v>105</v>
      </c>
      <c r="B109" s="72"/>
    </row>
    <row r="111" spans="1:4" x14ac:dyDescent="0.25">
      <c r="A111" s="5"/>
      <c r="B111" s="5"/>
      <c r="C111" s="5"/>
      <c r="D111" s="5"/>
    </row>
    <row r="113" spans="1:5" x14ac:dyDescent="0.25">
      <c r="A113" s="16" t="s">
        <v>106</v>
      </c>
    </row>
    <row r="114" spans="1:5" x14ac:dyDescent="0.25">
      <c r="A114" s="2" t="s">
        <v>107</v>
      </c>
    </row>
    <row r="115" spans="1:5" x14ac:dyDescent="0.25">
      <c r="A115" s="2" t="s">
        <v>108</v>
      </c>
    </row>
    <row r="116" spans="1:5" x14ac:dyDescent="0.25">
      <c r="A116" s="2" t="s">
        <v>109</v>
      </c>
    </row>
    <row r="117" spans="1:5" x14ac:dyDescent="0.25">
      <c r="A117" s="2" t="s">
        <v>110</v>
      </c>
    </row>
    <row r="118" spans="1:5" x14ac:dyDescent="0.25">
      <c r="A118" s="2" t="s">
        <v>111</v>
      </c>
    </row>
    <row r="119" spans="1:5" x14ac:dyDescent="0.25">
      <c r="A119" s="2" t="s">
        <v>112</v>
      </c>
    </row>
    <row r="121" spans="1:5" x14ac:dyDescent="0.25">
      <c r="A121" s="5"/>
      <c r="B121" s="5"/>
      <c r="C121" s="5"/>
      <c r="D121" s="5"/>
      <c r="E121" s="5"/>
    </row>
    <row r="123" spans="1:5" x14ac:dyDescent="0.25">
      <c r="A123" s="134" t="s">
        <v>113</v>
      </c>
      <c r="B123" s="135"/>
      <c r="C123" s="135"/>
      <c r="D123" s="135"/>
      <c r="E123" s="135"/>
    </row>
    <row r="124" spans="1:5" x14ac:dyDescent="0.25">
      <c r="A124" s="27"/>
      <c r="B124" s="28"/>
      <c r="C124" s="28"/>
      <c r="D124" s="28"/>
      <c r="E124" s="28"/>
    </row>
    <row r="125" spans="1:5" x14ac:dyDescent="0.25">
      <c r="A125" s="127" t="s">
        <v>114</v>
      </c>
      <c r="B125" s="127"/>
      <c r="C125" s="127"/>
      <c r="D125" s="127"/>
      <c r="E125" s="127"/>
    </row>
    <row r="127" spans="1:5" x14ac:dyDescent="0.25">
      <c r="A127" s="29" t="s">
        <v>226</v>
      </c>
      <c r="B127" s="30">
        <f>AVERAGE(B7:B111)</f>
        <v>2.6666666666666665</v>
      </c>
      <c r="C127" s="5"/>
      <c r="D127" s="5"/>
      <c r="E127" s="5"/>
    </row>
    <row r="130" spans="1:5" x14ac:dyDescent="0.25">
      <c r="A130" s="134" t="s">
        <v>116</v>
      </c>
      <c r="B130" s="135"/>
      <c r="C130" s="135"/>
      <c r="D130" s="135"/>
      <c r="E130" s="135"/>
    </row>
    <row r="131" spans="1:5" x14ac:dyDescent="0.25">
      <c r="A131" s="27"/>
      <c r="B131" s="28"/>
      <c r="C131" s="28"/>
      <c r="D131" s="28"/>
      <c r="E131" s="28"/>
    </row>
    <row r="132" spans="1:5" x14ac:dyDescent="0.25">
      <c r="A132" s="127" t="s">
        <v>117</v>
      </c>
      <c r="B132" s="127"/>
      <c r="C132" s="127"/>
      <c r="D132" s="127"/>
      <c r="E132" s="127"/>
    </row>
    <row r="134" spans="1:5" x14ac:dyDescent="0.25">
      <c r="A134" s="29" t="s">
        <v>118</v>
      </c>
      <c r="B134" s="5">
        <f>AVERAGE(D8:D111)</f>
        <v>1.5</v>
      </c>
      <c r="C134" s="5"/>
      <c r="D134" s="5"/>
      <c r="E134" s="5"/>
    </row>
    <row r="135" spans="1:5" x14ac:dyDescent="0.25">
      <c r="A135" s="136" t="s">
        <v>119</v>
      </c>
      <c r="B135" s="137"/>
      <c r="C135" s="137"/>
      <c r="D135" s="137"/>
    </row>
    <row r="136" spans="1:5" x14ac:dyDescent="0.25">
      <c r="A136" s="135"/>
      <c r="B136" s="135"/>
      <c r="C136" s="135"/>
      <c r="D136" s="135"/>
    </row>
    <row r="137" spans="1:5" x14ac:dyDescent="0.25">
      <c r="A137" s="138" t="s">
        <v>120</v>
      </c>
      <c r="B137" s="127"/>
      <c r="C137" s="127"/>
      <c r="D137" s="127"/>
    </row>
    <row r="138" spans="1:5" x14ac:dyDescent="0.25">
      <c r="A138" s="138" t="s">
        <v>121</v>
      </c>
      <c r="B138" s="138"/>
      <c r="C138" s="138"/>
      <c r="D138" s="138"/>
      <c r="E138" s="138"/>
    </row>
    <row r="140" spans="1:5" x14ac:dyDescent="0.25">
      <c r="B140" s="32">
        <f>B127*B134</f>
        <v>4</v>
      </c>
    </row>
    <row r="143" spans="1:5" x14ac:dyDescent="0.25">
      <c r="A143" s="33"/>
    </row>
  </sheetData>
  <mergeCells count="11">
    <mergeCell ref="A130:E130"/>
    <mergeCell ref="A132:E132"/>
    <mergeCell ref="A135:D136"/>
    <mergeCell ref="A137:D137"/>
    <mergeCell ref="A138:E138"/>
    <mergeCell ref="A125:E125"/>
    <mergeCell ref="A1:D1"/>
    <mergeCell ref="B2:C2"/>
    <mergeCell ref="B3:C3"/>
    <mergeCell ref="B4:C4"/>
    <mergeCell ref="A123:E123"/>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43"/>
  <sheetViews>
    <sheetView topLeftCell="A124" workbookViewId="0">
      <selection activeCell="E11" sqref="E11"/>
    </sheetView>
  </sheetViews>
  <sheetFormatPr defaultRowHeight="15" x14ac:dyDescent="0.25"/>
  <cols>
    <col min="1" max="1" width="63.140625" style="2" customWidth="1"/>
    <col min="2" max="2" width="11.28515625" style="2" customWidth="1"/>
    <col min="3" max="3" width="60.28515625" style="2" customWidth="1"/>
    <col min="4" max="16384" width="9.140625" style="2"/>
  </cols>
  <sheetData>
    <row r="1" spans="1:7" ht="18" thickBot="1" x14ac:dyDescent="0.3">
      <c r="A1" s="128" t="s">
        <v>11</v>
      </c>
      <c r="B1" s="129"/>
      <c r="C1" s="129"/>
      <c r="D1" s="130"/>
    </row>
    <row r="2" spans="1:7" ht="51.75" customHeight="1" x14ac:dyDescent="0.25">
      <c r="A2" s="12" t="s">
        <v>12</v>
      </c>
      <c r="B2" s="140" t="s">
        <v>293</v>
      </c>
      <c r="C2" s="140"/>
      <c r="D2" s="4"/>
      <c r="E2" s="92"/>
      <c r="F2" s="92"/>
      <c r="G2" s="92"/>
    </row>
    <row r="3" spans="1:7" ht="15.75" x14ac:dyDescent="0.25">
      <c r="A3" s="12" t="s">
        <v>267</v>
      </c>
      <c r="B3" s="139" t="str">
        <f>'Schede rischio corruzione'!D26</f>
        <v>Divisione Stipendi e Carriere del Personale /Divisione Personale</v>
      </c>
      <c r="C3" s="139"/>
      <c r="D3" s="4"/>
    </row>
    <row r="4" spans="1:7" ht="15.75" x14ac:dyDescent="0.25">
      <c r="A4" s="13" t="s">
        <v>13</v>
      </c>
      <c r="B4" s="142" t="str">
        <f>'Schede rischio corruzione'!C26</f>
        <v>Rettore (personale docente) / Direttore Generale (personale TA)</v>
      </c>
      <c r="C4" s="142"/>
      <c r="D4" s="4"/>
    </row>
    <row r="5" spans="1:7" x14ac:dyDescent="0.25">
      <c r="A5" s="14" t="s">
        <v>14</v>
      </c>
      <c r="B5" s="14"/>
      <c r="C5" s="14" t="s">
        <v>15</v>
      </c>
      <c r="D5" s="1"/>
    </row>
    <row r="6" spans="1:7" x14ac:dyDescent="0.25">
      <c r="B6" s="2" t="s">
        <v>31</v>
      </c>
      <c r="D6" s="2" t="s">
        <v>31</v>
      </c>
    </row>
    <row r="7" spans="1:7" x14ac:dyDescent="0.25">
      <c r="A7" s="15" t="s">
        <v>16</v>
      </c>
      <c r="B7" s="3"/>
      <c r="C7" s="15" t="s">
        <v>17</v>
      </c>
    </row>
    <row r="8" spans="1:7" x14ac:dyDescent="0.25">
      <c r="B8" s="71"/>
    </row>
    <row r="9" spans="1:7" x14ac:dyDescent="0.25">
      <c r="A9" s="16" t="s">
        <v>18</v>
      </c>
      <c r="B9" s="71"/>
      <c r="C9" s="17"/>
    </row>
    <row r="10" spans="1:7" x14ac:dyDescent="0.25">
      <c r="B10" s="71"/>
      <c r="C10" s="17" t="s">
        <v>227</v>
      </c>
    </row>
    <row r="11" spans="1:7" x14ac:dyDescent="0.25">
      <c r="A11" s="2" t="s">
        <v>19</v>
      </c>
      <c r="B11" s="71"/>
      <c r="C11" s="17" t="s">
        <v>228</v>
      </c>
    </row>
    <row r="12" spans="1:7" x14ac:dyDescent="0.25">
      <c r="B12" s="71"/>
      <c r="C12" s="17" t="s">
        <v>229</v>
      </c>
    </row>
    <row r="13" spans="1:7" x14ac:dyDescent="0.25">
      <c r="A13" s="2" t="s">
        <v>20</v>
      </c>
      <c r="B13" s="19">
        <v>2</v>
      </c>
      <c r="C13" s="18" t="s">
        <v>22</v>
      </c>
    </row>
    <row r="14" spans="1:7" x14ac:dyDescent="0.25">
      <c r="A14" s="2" t="s">
        <v>21</v>
      </c>
      <c r="B14" s="71"/>
      <c r="C14" s="18" t="s">
        <v>23</v>
      </c>
    </row>
    <row r="15" spans="1:7" x14ac:dyDescent="0.25">
      <c r="B15" s="71"/>
      <c r="C15" s="18"/>
      <c r="D15" s="71"/>
    </row>
    <row r="16" spans="1:7" x14ac:dyDescent="0.25">
      <c r="A16" s="2" t="s">
        <v>24</v>
      </c>
      <c r="B16" s="71"/>
      <c r="C16" s="2" t="s">
        <v>25</v>
      </c>
      <c r="D16" s="71"/>
    </row>
    <row r="17" spans="1:4" x14ac:dyDescent="0.25">
      <c r="B17" s="71"/>
      <c r="D17" s="71"/>
    </row>
    <row r="18" spans="1:4" x14ac:dyDescent="0.25">
      <c r="A18" s="2" t="s">
        <v>46</v>
      </c>
      <c r="B18" s="71"/>
      <c r="C18" s="2" t="s">
        <v>26</v>
      </c>
      <c r="D18" s="19">
        <v>2</v>
      </c>
    </row>
    <row r="19" spans="1:4" x14ac:dyDescent="0.25">
      <c r="A19" s="2" t="s">
        <v>21</v>
      </c>
      <c r="B19" s="71"/>
      <c r="D19" s="71"/>
    </row>
    <row r="20" spans="1:4" x14ac:dyDescent="0.25">
      <c r="B20" s="71"/>
      <c r="C20" s="2" t="s">
        <v>28</v>
      </c>
      <c r="D20" s="71"/>
    </row>
    <row r="21" spans="1:4" x14ac:dyDescent="0.25">
      <c r="A21" s="2" t="s">
        <v>27</v>
      </c>
      <c r="B21" s="71"/>
      <c r="D21" s="71"/>
    </row>
    <row r="22" spans="1:4" x14ac:dyDescent="0.25">
      <c r="B22" s="71"/>
      <c r="C22" s="2" t="s">
        <v>29</v>
      </c>
      <c r="D22" s="71"/>
    </row>
    <row r="23" spans="1:4" x14ac:dyDescent="0.25">
      <c r="B23" s="71"/>
      <c r="D23" s="71"/>
    </row>
    <row r="24" spans="1:4" x14ac:dyDescent="0.25">
      <c r="B24" s="71"/>
      <c r="C24" s="2" t="s">
        <v>30</v>
      </c>
      <c r="D24" s="71"/>
    </row>
    <row r="25" spans="1:4" x14ac:dyDescent="0.25">
      <c r="B25" s="71"/>
      <c r="D25" s="71"/>
    </row>
    <row r="26" spans="1:4" x14ac:dyDescent="0.25">
      <c r="B26" s="71"/>
    </row>
    <row r="27" spans="1:4" x14ac:dyDescent="0.25">
      <c r="B27" s="71"/>
      <c r="D27" s="71"/>
    </row>
    <row r="28" spans="1:4" x14ac:dyDescent="0.25">
      <c r="B28" s="71"/>
    </row>
    <row r="29" spans="1:4" x14ac:dyDescent="0.25">
      <c r="A29" s="5"/>
      <c r="B29" s="20"/>
      <c r="C29" s="5"/>
      <c r="D29" s="5"/>
    </row>
    <row r="30" spans="1:4" x14ac:dyDescent="0.25">
      <c r="A30" s="21" t="s">
        <v>47</v>
      </c>
      <c r="B30" s="71"/>
      <c r="C30" s="21" t="s">
        <v>48</v>
      </c>
    </row>
    <row r="31" spans="1:4" x14ac:dyDescent="0.25">
      <c r="B31" s="71"/>
    </row>
    <row r="32" spans="1:4" x14ac:dyDescent="0.25">
      <c r="A32" s="16" t="s">
        <v>49</v>
      </c>
      <c r="B32" s="71"/>
      <c r="C32" s="16" t="s">
        <v>50</v>
      </c>
    </row>
    <row r="33" spans="1:4" x14ac:dyDescent="0.25">
      <c r="A33" s="16" t="s">
        <v>51</v>
      </c>
      <c r="B33" s="71"/>
      <c r="C33" s="16" t="s">
        <v>52</v>
      </c>
    </row>
    <row r="34" spans="1:4" x14ac:dyDescent="0.25">
      <c r="B34" s="71"/>
      <c r="C34" s="16" t="s">
        <v>53</v>
      </c>
    </row>
    <row r="35" spans="1:4" x14ac:dyDescent="0.25">
      <c r="A35" s="2" t="s">
        <v>54</v>
      </c>
      <c r="B35" s="19">
        <v>2</v>
      </c>
      <c r="C35" s="16" t="s">
        <v>55</v>
      </c>
    </row>
    <row r="36" spans="1:4" x14ac:dyDescent="0.25">
      <c r="B36" s="71"/>
      <c r="C36" s="16" t="s">
        <v>56</v>
      </c>
    </row>
    <row r="37" spans="1:4" x14ac:dyDescent="0.25">
      <c r="A37" s="2" t="s">
        <v>57</v>
      </c>
      <c r="B37" s="19"/>
    </row>
    <row r="38" spans="1:4" x14ac:dyDescent="0.25">
      <c r="A38" s="2" t="s">
        <v>58</v>
      </c>
      <c r="B38" s="71"/>
      <c r="C38" s="2" t="s">
        <v>59</v>
      </c>
      <c r="D38" s="19">
        <v>1</v>
      </c>
    </row>
    <row r="39" spans="1:4" x14ac:dyDescent="0.25">
      <c r="B39" s="71"/>
      <c r="D39" s="71"/>
    </row>
    <row r="40" spans="1:4" x14ac:dyDescent="0.25">
      <c r="B40" s="71"/>
      <c r="C40" s="2" t="s">
        <v>60</v>
      </c>
      <c r="D40" s="19"/>
    </row>
    <row r="41" spans="1:4" s="4" customFormat="1" x14ac:dyDescent="0.25">
      <c r="B41" s="22"/>
    </row>
    <row r="42" spans="1:4" s="4" customFormat="1" x14ac:dyDescent="0.25">
      <c r="A42" s="5"/>
      <c r="B42" s="20"/>
      <c r="C42" s="5"/>
      <c r="D42" s="5"/>
    </row>
    <row r="43" spans="1:4" x14ac:dyDescent="0.25">
      <c r="B43" s="71"/>
    </row>
    <row r="44" spans="1:4" x14ac:dyDescent="0.25">
      <c r="A44" s="23" t="s">
        <v>61</v>
      </c>
      <c r="B44" s="71"/>
      <c r="C44" s="23" t="s">
        <v>62</v>
      </c>
    </row>
    <row r="45" spans="1:4" x14ac:dyDescent="0.25">
      <c r="B45" s="71"/>
    </row>
    <row r="46" spans="1:4" x14ac:dyDescent="0.25">
      <c r="A46" s="16" t="s">
        <v>63</v>
      </c>
      <c r="B46" s="71"/>
      <c r="C46" s="16" t="s">
        <v>64</v>
      </c>
    </row>
    <row r="47" spans="1:4" x14ac:dyDescent="0.25">
      <c r="A47" s="16" t="s">
        <v>65</v>
      </c>
      <c r="B47" s="71"/>
      <c r="C47" s="16" t="s">
        <v>66</v>
      </c>
    </row>
    <row r="48" spans="1:4" x14ac:dyDescent="0.25">
      <c r="A48" s="16" t="s">
        <v>67</v>
      </c>
      <c r="B48" s="71"/>
      <c r="C48" s="16" t="s">
        <v>68</v>
      </c>
    </row>
    <row r="49" spans="1:4" x14ac:dyDescent="0.25">
      <c r="B49" s="71"/>
      <c r="D49" s="24"/>
    </row>
    <row r="50" spans="1:4" x14ac:dyDescent="0.25">
      <c r="A50" s="2" t="s">
        <v>69</v>
      </c>
      <c r="B50" s="19">
        <v>1</v>
      </c>
      <c r="C50" s="2" t="s">
        <v>59</v>
      </c>
      <c r="D50" s="25">
        <v>0</v>
      </c>
    </row>
    <row r="51" spans="1:4" x14ac:dyDescent="0.25">
      <c r="B51" s="71"/>
      <c r="D51" s="3"/>
    </row>
    <row r="52" spans="1:4" x14ac:dyDescent="0.25">
      <c r="A52" s="2" t="s">
        <v>70</v>
      </c>
      <c r="B52" s="71"/>
      <c r="C52" s="2" t="s">
        <v>71</v>
      </c>
      <c r="D52" s="3"/>
    </row>
    <row r="53" spans="1:4" x14ac:dyDescent="0.25">
      <c r="B53" s="71"/>
      <c r="D53" s="3"/>
    </row>
    <row r="54" spans="1:4" x14ac:dyDescent="0.25">
      <c r="A54" s="2" t="s">
        <v>72</v>
      </c>
      <c r="B54" s="71"/>
      <c r="C54" s="2" t="s">
        <v>73</v>
      </c>
      <c r="D54" s="3"/>
    </row>
    <row r="55" spans="1:4" x14ac:dyDescent="0.25">
      <c r="B55" s="71"/>
      <c r="D55" s="3"/>
    </row>
    <row r="56" spans="1:4" x14ac:dyDescent="0.25">
      <c r="B56" s="71"/>
      <c r="C56" s="2" t="s">
        <v>74</v>
      </c>
      <c r="D56" s="3"/>
    </row>
    <row r="57" spans="1:4" x14ac:dyDescent="0.25">
      <c r="B57" s="71"/>
      <c r="D57" s="3"/>
    </row>
    <row r="58" spans="1:4" x14ac:dyDescent="0.25">
      <c r="B58" s="71"/>
      <c r="C58" s="2" t="s">
        <v>75</v>
      </c>
      <c r="D58" s="3"/>
    </row>
    <row r="59" spans="1:4" x14ac:dyDescent="0.25">
      <c r="B59" s="71"/>
      <c r="D59" s="3"/>
    </row>
    <row r="60" spans="1:4" x14ac:dyDescent="0.25">
      <c r="B60" s="71"/>
      <c r="C60" s="2" t="s">
        <v>76</v>
      </c>
      <c r="D60" s="3"/>
    </row>
    <row r="61" spans="1:4" x14ac:dyDescent="0.25">
      <c r="B61" s="71"/>
    </row>
    <row r="62" spans="1:4" x14ac:dyDescent="0.25">
      <c r="A62" s="5"/>
      <c r="B62" s="20"/>
      <c r="C62" s="5"/>
      <c r="D62" s="5"/>
    </row>
    <row r="63" spans="1:4" x14ac:dyDescent="0.25">
      <c r="B63" s="71"/>
    </row>
    <row r="64" spans="1:4" x14ac:dyDescent="0.25">
      <c r="A64" s="23" t="s">
        <v>77</v>
      </c>
      <c r="B64" s="71"/>
      <c r="C64" s="23" t="s">
        <v>78</v>
      </c>
    </row>
    <row r="65" spans="1:4" x14ac:dyDescent="0.25">
      <c r="B65" s="71"/>
    </row>
    <row r="66" spans="1:4" x14ac:dyDescent="0.25">
      <c r="A66" s="16" t="s">
        <v>79</v>
      </c>
      <c r="B66" s="71"/>
      <c r="C66" s="16" t="s">
        <v>80</v>
      </c>
    </row>
    <row r="67" spans="1:4" x14ac:dyDescent="0.25">
      <c r="B67" s="71"/>
      <c r="C67" s="16" t="s">
        <v>81</v>
      </c>
    </row>
    <row r="68" spans="1:4" x14ac:dyDescent="0.25">
      <c r="A68" s="2" t="s">
        <v>82</v>
      </c>
      <c r="B68" s="19">
        <v>1</v>
      </c>
      <c r="C68" s="16" t="s">
        <v>83</v>
      </c>
    </row>
    <row r="69" spans="1:4" x14ac:dyDescent="0.25">
      <c r="B69" s="71"/>
      <c r="C69" s="16" t="s">
        <v>84</v>
      </c>
    </row>
    <row r="70" spans="1:4" x14ac:dyDescent="0.25">
      <c r="A70" s="2" t="s">
        <v>85</v>
      </c>
      <c r="B70" s="71"/>
    </row>
    <row r="71" spans="1:4" x14ac:dyDescent="0.25">
      <c r="A71" s="2" t="s">
        <v>86</v>
      </c>
      <c r="B71" s="71"/>
      <c r="C71" s="2" t="s">
        <v>87</v>
      </c>
      <c r="D71" s="3"/>
    </row>
    <row r="72" spans="1:4" x14ac:dyDescent="0.25">
      <c r="A72" s="2" t="s">
        <v>88</v>
      </c>
      <c r="B72" s="71"/>
      <c r="D72" s="3"/>
    </row>
    <row r="73" spans="1:4" x14ac:dyDescent="0.25">
      <c r="B73" s="71"/>
      <c r="C73" s="2" t="s">
        <v>89</v>
      </c>
      <c r="D73" s="25"/>
    </row>
    <row r="74" spans="1:4" x14ac:dyDescent="0.25">
      <c r="A74" s="2" t="s">
        <v>90</v>
      </c>
      <c r="B74" s="71"/>
      <c r="D74" s="3"/>
    </row>
    <row r="75" spans="1:4" x14ac:dyDescent="0.25">
      <c r="A75" s="2" t="s">
        <v>91</v>
      </c>
      <c r="B75" s="19"/>
      <c r="C75" s="2" t="s">
        <v>230</v>
      </c>
      <c r="D75" s="3"/>
    </row>
    <row r="76" spans="1:4" x14ac:dyDescent="0.25">
      <c r="B76" s="71"/>
      <c r="C76" s="2" t="s">
        <v>92</v>
      </c>
      <c r="D76" s="3"/>
    </row>
    <row r="77" spans="1:4" x14ac:dyDescent="0.25">
      <c r="B77" s="71"/>
      <c r="D77" s="3"/>
    </row>
    <row r="78" spans="1:4" x14ac:dyDescent="0.25">
      <c r="B78" s="71"/>
      <c r="C78" s="2" t="s">
        <v>231</v>
      </c>
      <c r="D78" s="25"/>
    </row>
    <row r="79" spans="1:4" x14ac:dyDescent="0.25">
      <c r="B79" s="71"/>
      <c r="D79" s="3"/>
    </row>
    <row r="80" spans="1:4" x14ac:dyDescent="0.25">
      <c r="B80" s="71"/>
      <c r="C80" s="2" t="s">
        <v>232</v>
      </c>
      <c r="D80" s="25">
        <v>5</v>
      </c>
    </row>
    <row r="81" spans="1:4" x14ac:dyDescent="0.25">
      <c r="A81" s="5"/>
      <c r="B81" s="20"/>
      <c r="C81" s="5"/>
      <c r="D81" s="26"/>
    </row>
    <row r="82" spans="1:4" x14ac:dyDescent="0.25">
      <c r="B82" s="71"/>
    </row>
    <row r="83" spans="1:4" x14ac:dyDescent="0.25">
      <c r="A83" s="23" t="s">
        <v>93</v>
      </c>
      <c r="B83" s="71"/>
    </row>
    <row r="84" spans="1:4" x14ac:dyDescent="0.25">
      <c r="B84" s="71"/>
    </row>
    <row r="85" spans="1:4" x14ac:dyDescent="0.25">
      <c r="A85" s="16" t="s">
        <v>94</v>
      </c>
      <c r="B85" s="71"/>
    </row>
    <row r="86" spans="1:4" x14ac:dyDescent="0.25">
      <c r="A86" s="16" t="s">
        <v>95</v>
      </c>
      <c r="B86" s="71"/>
    </row>
    <row r="87" spans="1:4" x14ac:dyDescent="0.25">
      <c r="A87" s="16" t="s">
        <v>96</v>
      </c>
      <c r="B87" s="71"/>
    </row>
    <row r="88" spans="1:4" x14ac:dyDescent="0.25">
      <c r="A88" s="16" t="s">
        <v>97</v>
      </c>
      <c r="B88" s="71"/>
    </row>
    <row r="89" spans="1:4" x14ac:dyDescent="0.25">
      <c r="B89" s="71"/>
    </row>
    <row r="90" spans="1:4" x14ac:dyDescent="0.25">
      <c r="A90" s="2" t="s">
        <v>59</v>
      </c>
      <c r="B90" s="19">
        <v>1</v>
      </c>
    </row>
    <row r="91" spans="1:4" x14ac:dyDescent="0.25">
      <c r="B91" s="71"/>
    </row>
    <row r="92" spans="1:4" x14ac:dyDescent="0.25">
      <c r="A92" s="2" t="s">
        <v>60</v>
      </c>
      <c r="B92" s="71"/>
    </row>
    <row r="93" spans="1:4" x14ac:dyDescent="0.25">
      <c r="B93" s="71"/>
    </row>
    <row r="94" spans="1:4" x14ac:dyDescent="0.25">
      <c r="A94" s="5"/>
      <c r="B94" s="20"/>
      <c r="C94" s="5"/>
      <c r="D94" s="5"/>
    </row>
    <row r="95" spans="1:4" x14ac:dyDescent="0.25">
      <c r="B95" s="71"/>
    </row>
    <row r="96" spans="1:4" x14ac:dyDescent="0.25">
      <c r="A96" s="23" t="s">
        <v>98</v>
      </c>
      <c r="B96" s="71"/>
    </row>
    <row r="97" spans="1:4" x14ac:dyDescent="0.25">
      <c r="B97" s="71"/>
    </row>
    <row r="98" spans="1:4" x14ac:dyDescent="0.25">
      <c r="A98" s="16" t="s">
        <v>99</v>
      </c>
      <c r="B98" s="71"/>
    </row>
    <row r="99" spans="1:4" x14ac:dyDescent="0.25">
      <c r="A99" s="16" t="s">
        <v>100</v>
      </c>
      <c r="B99" s="71"/>
    </row>
    <row r="100" spans="1:4" x14ac:dyDescent="0.25">
      <c r="B100" s="71"/>
    </row>
    <row r="101" spans="1:4" x14ac:dyDescent="0.25">
      <c r="A101" s="2" t="s">
        <v>101</v>
      </c>
      <c r="B101" s="71"/>
    </row>
    <row r="102" spans="1:4" x14ac:dyDescent="0.25">
      <c r="B102" s="71"/>
    </row>
    <row r="103" spans="1:4" x14ac:dyDescent="0.25">
      <c r="A103" s="2" t="s">
        <v>102</v>
      </c>
      <c r="B103" s="71"/>
    </row>
    <row r="104" spans="1:4" x14ac:dyDescent="0.25">
      <c r="B104" s="71"/>
    </row>
    <row r="105" spans="1:4" x14ac:dyDescent="0.25">
      <c r="A105" s="2" t="s">
        <v>103</v>
      </c>
      <c r="B105" s="19">
        <v>3</v>
      </c>
    </row>
    <row r="106" spans="1:4" x14ac:dyDescent="0.25">
      <c r="B106" s="71"/>
    </row>
    <row r="107" spans="1:4" x14ac:dyDescent="0.25">
      <c r="A107" s="2" t="s">
        <v>104</v>
      </c>
      <c r="B107" s="71"/>
    </row>
    <row r="108" spans="1:4" x14ac:dyDescent="0.25">
      <c r="B108" s="71"/>
    </row>
    <row r="109" spans="1:4" x14ac:dyDescent="0.25">
      <c r="A109" s="2" t="s">
        <v>105</v>
      </c>
      <c r="B109" s="71"/>
    </row>
    <row r="111" spans="1:4" x14ac:dyDescent="0.25">
      <c r="A111" s="5"/>
      <c r="B111" s="5"/>
      <c r="C111" s="5"/>
      <c r="D111" s="5"/>
    </row>
    <row r="113" spans="1:5" x14ac:dyDescent="0.25">
      <c r="A113" s="16" t="s">
        <v>106</v>
      </c>
    </row>
    <row r="114" spans="1:5" x14ac:dyDescent="0.25">
      <c r="A114" s="2" t="s">
        <v>107</v>
      </c>
    </row>
    <row r="115" spans="1:5" x14ac:dyDescent="0.25">
      <c r="A115" s="2" t="s">
        <v>108</v>
      </c>
    </row>
    <row r="116" spans="1:5" x14ac:dyDescent="0.25">
      <c r="A116" s="2" t="s">
        <v>109</v>
      </c>
    </row>
    <row r="117" spans="1:5" x14ac:dyDescent="0.25">
      <c r="A117" s="2" t="s">
        <v>110</v>
      </c>
    </row>
    <row r="118" spans="1:5" x14ac:dyDescent="0.25">
      <c r="A118" s="2" t="s">
        <v>111</v>
      </c>
    </row>
    <row r="119" spans="1:5" x14ac:dyDescent="0.25">
      <c r="A119" s="2" t="s">
        <v>112</v>
      </c>
    </row>
    <row r="121" spans="1:5" x14ac:dyDescent="0.25">
      <c r="A121" s="5"/>
      <c r="B121" s="5"/>
      <c r="C121" s="5"/>
      <c r="D121" s="5"/>
      <c r="E121" s="5"/>
    </row>
    <row r="123" spans="1:5" x14ac:dyDescent="0.25">
      <c r="A123" s="134" t="s">
        <v>113</v>
      </c>
      <c r="B123" s="135"/>
      <c r="C123" s="135"/>
      <c r="D123" s="135"/>
      <c r="E123" s="135"/>
    </row>
    <row r="124" spans="1:5" x14ac:dyDescent="0.25">
      <c r="A124" s="27"/>
      <c r="B124" s="28"/>
      <c r="C124" s="28"/>
      <c r="D124" s="28"/>
      <c r="E124" s="28"/>
    </row>
    <row r="125" spans="1:5" x14ac:dyDescent="0.25">
      <c r="A125" s="127" t="s">
        <v>114</v>
      </c>
      <c r="B125" s="127"/>
      <c r="C125" s="127"/>
      <c r="D125" s="127"/>
      <c r="E125" s="127"/>
    </row>
    <row r="127" spans="1:5" x14ac:dyDescent="0.25">
      <c r="A127" s="29" t="s">
        <v>226</v>
      </c>
      <c r="B127" s="30">
        <f>AVERAGE(B7:B111)</f>
        <v>1.6666666666666667</v>
      </c>
      <c r="C127" s="5"/>
      <c r="D127" s="5"/>
      <c r="E127" s="5"/>
    </row>
    <row r="130" spans="1:5" x14ac:dyDescent="0.25">
      <c r="A130" s="134" t="s">
        <v>116</v>
      </c>
      <c r="B130" s="135"/>
      <c r="C130" s="135"/>
      <c r="D130" s="135"/>
      <c r="E130" s="135"/>
    </row>
    <row r="131" spans="1:5" x14ac:dyDescent="0.25">
      <c r="A131" s="27"/>
      <c r="B131" s="28"/>
      <c r="C131" s="28"/>
      <c r="D131" s="28"/>
      <c r="E131" s="28"/>
    </row>
    <row r="132" spans="1:5" x14ac:dyDescent="0.25">
      <c r="A132" s="127" t="s">
        <v>117</v>
      </c>
      <c r="B132" s="127"/>
      <c r="C132" s="127"/>
      <c r="D132" s="127"/>
      <c r="E132" s="127"/>
    </row>
    <row r="134" spans="1:5" x14ac:dyDescent="0.25">
      <c r="A134" s="29" t="s">
        <v>118</v>
      </c>
      <c r="B134" s="5">
        <f>AVERAGE(D8:D111)</f>
        <v>2</v>
      </c>
      <c r="C134" s="5"/>
      <c r="D134" s="5"/>
      <c r="E134" s="5"/>
    </row>
    <row r="135" spans="1:5" x14ac:dyDescent="0.25">
      <c r="A135" s="136" t="s">
        <v>119</v>
      </c>
      <c r="B135" s="137"/>
      <c r="C135" s="137"/>
      <c r="D135" s="137"/>
    </row>
    <row r="136" spans="1:5" x14ac:dyDescent="0.25">
      <c r="A136" s="135"/>
      <c r="B136" s="135"/>
      <c r="C136" s="135"/>
      <c r="D136" s="135"/>
    </row>
    <row r="137" spans="1:5" x14ac:dyDescent="0.25">
      <c r="A137" s="138" t="s">
        <v>120</v>
      </c>
      <c r="B137" s="127"/>
      <c r="C137" s="127"/>
      <c r="D137" s="127"/>
    </row>
    <row r="138" spans="1:5" x14ac:dyDescent="0.25">
      <c r="A138" s="138" t="s">
        <v>121</v>
      </c>
      <c r="B138" s="138"/>
      <c r="C138" s="138"/>
      <c r="D138" s="138"/>
      <c r="E138" s="138"/>
    </row>
    <row r="140" spans="1:5" x14ac:dyDescent="0.25">
      <c r="B140" s="32">
        <f>B127*B134</f>
        <v>3.3333333333333335</v>
      </c>
    </row>
    <row r="143" spans="1:5" x14ac:dyDescent="0.25">
      <c r="A143" s="33"/>
    </row>
  </sheetData>
  <mergeCells count="11">
    <mergeCell ref="A1:D1"/>
    <mergeCell ref="B2:C2"/>
    <mergeCell ref="B3:C3"/>
    <mergeCell ref="B4:C4"/>
    <mergeCell ref="A123:E123"/>
    <mergeCell ref="A130:E130"/>
    <mergeCell ref="A132:E132"/>
    <mergeCell ref="A135:D136"/>
    <mergeCell ref="A137:D137"/>
    <mergeCell ref="A138:E138"/>
    <mergeCell ref="A125:E125"/>
  </mergeCells>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43"/>
  <sheetViews>
    <sheetView topLeftCell="A124" workbookViewId="0">
      <selection activeCell="A143" sqref="A143:C145"/>
    </sheetView>
  </sheetViews>
  <sheetFormatPr defaultRowHeight="15" x14ac:dyDescent="0.25"/>
  <cols>
    <col min="1" max="1" width="63.140625" style="2" customWidth="1"/>
    <col min="2" max="2" width="11.28515625" style="2" customWidth="1"/>
    <col min="3" max="3" width="61.85546875" style="2" customWidth="1"/>
    <col min="4" max="16384" width="9.140625" style="2"/>
  </cols>
  <sheetData>
    <row r="1" spans="1:4" ht="18" thickBot="1" x14ac:dyDescent="0.3">
      <c r="A1" s="128" t="s">
        <v>11</v>
      </c>
      <c r="B1" s="129"/>
      <c r="C1" s="129"/>
      <c r="D1" s="130"/>
    </row>
    <row r="2" spans="1:4" ht="48" customHeight="1" x14ac:dyDescent="0.25">
      <c r="A2" s="12" t="s">
        <v>12</v>
      </c>
      <c r="B2" s="140" t="s">
        <v>294</v>
      </c>
      <c r="C2" s="140"/>
      <c r="D2" s="4"/>
    </row>
    <row r="3" spans="1:4" ht="20.25" customHeight="1" x14ac:dyDescent="0.25">
      <c r="A3" s="12" t="s">
        <v>267</v>
      </c>
      <c r="B3" s="139" t="s">
        <v>127</v>
      </c>
      <c r="C3" s="139"/>
      <c r="D3" s="4"/>
    </row>
    <row r="4" spans="1:4" ht="20.25" customHeight="1" x14ac:dyDescent="0.25">
      <c r="A4" s="13" t="s">
        <v>13</v>
      </c>
      <c r="B4" s="142" t="str">
        <f>'Schede rischio corruzione'!C27</f>
        <v>Direttore Generale</v>
      </c>
      <c r="C4" s="142"/>
      <c r="D4" s="4"/>
    </row>
    <row r="5" spans="1:4" x14ac:dyDescent="0.25">
      <c r="A5" s="14" t="s">
        <v>14</v>
      </c>
      <c r="B5" s="14"/>
      <c r="C5" s="14" t="s">
        <v>15</v>
      </c>
      <c r="D5" s="1"/>
    </row>
    <row r="6" spans="1:4" x14ac:dyDescent="0.25">
      <c r="B6" s="2" t="s">
        <v>31</v>
      </c>
      <c r="D6" s="2" t="s">
        <v>31</v>
      </c>
    </row>
    <row r="7" spans="1:4" x14ac:dyDescent="0.25">
      <c r="A7" s="15" t="s">
        <v>16</v>
      </c>
      <c r="B7" s="3"/>
      <c r="C7" s="15" t="s">
        <v>17</v>
      </c>
    </row>
    <row r="8" spans="1:4" x14ac:dyDescent="0.25">
      <c r="B8" s="75"/>
    </row>
    <row r="9" spans="1:4" x14ac:dyDescent="0.25">
      <c r="A9" s="16" t="s">
        <v>18</v>
      </c>
      <c r="B9" s="75"/>
      <c r="C9" s="17"/>
    </row>
    <row r="10" spans="1:4" x14ac:dyDescent="0.25">
      <c r="B10" s="75"/>
      <c r="C10" s="17" t="s">
        <v>227</v>
      </c>
    </row>
    <row r="11" spans="1:4" x14ac:dyDescent="0.25">
      <c r="A11" s="2" t="s">
        <v>19</v>
      </c>
      <c r="B11" s="75"/>
      <c r="C11" s="17" t="s">
        <v>228</v>
      </c>
    </row>
    <row r="12" spans="1:4" x14ac:dyDescent="0.25">
      <c r="B12" s="75"/>
      <c r="C12" s="17" t="s">
        <v>229</v>
      </c>
    </row>
    <row r="13" spans="1:4" x14ac:dyDescent="0.25">
      <c r="A13" s="2" t="s">
        <v>20</v>
      </c>
      <c r="B13" s="19"/>
      <c r="C13" s="18" t="s">
        <v>22</v>
      </c>
    </row>
    <row r="14" spans="1:4" x14ac:dyDescent="0.25">
      <c r="A14" s="2" t="s">
        <v>21</v>
      </c>
      <c r="B14" s="75"/>
      <c r="C14" s="18" t="s">
        <v>23</v>
      </c>
    </row>
    <row r="15" spans="1:4" x14ac:dyDescent="0.25">
      <c r="B15" s="75"/>
      <c r="C15" s="18"/>
      <c r="D15" s="75"/>
    </row>
    <row r="16" spans="1:4" x14ac:dyDescent="0.25">
      <c r="A16" s="2" t="s">
        <v>24</v>
      </c>
      <c r="B16" s="75"/>
      <c r="C16" s="2" t="s">
        <v>25</v>
      </c>
      <c r="D16" s="19">
        <v>1</v>
      </c>
    </row>
    <row r="17" spans="1:4" x14ac:dyDescent="0.25">
      <c r="B17" s="75"/>
      <c r="D17" s="75"/>
    </row>
    <row r="18" spans="1:4" x14ac:dyDescent="0.25">
      <c r="A18" s="2" t="s">
        <v>46</v>
      </c>
      <c r="B18" s="75"/>
      <c r="C18" s="2" t="s">
        <v>26</v>
      </c>
      <c r="D18" s="19"/>
    </row>
    <row r="19" spans="1:4" x14ac:dyDescent="0.25">
      <c r="A19" s="2" t="s">
        <v>21</v>
      </c>
      <c r="B19" s="75"/>
      <c r="D19" s="75"/>
    </row>
    <row r="20" spans="1:4" x14ac:dyDescent="0.25">
      <c r="B20" s="75"/>
      <c r="C20" s="2" t="s">
        <v>28</v>
      </c>
      <c r="D20" s="75"/>
    </row>
    <row r="21" spans="1:4" x14ac:dyDescent="0.25">
      <c r="A21" s="2" t="s">
        <v>27</v>
      </c>
      <c r="B21" s="19">
        <v>5</v>
      </c>
      <c r="D21" s="75"/>
    </row>
    <row r="22" spans="1:4" x14ac:dyDescent="0.25">
      <c r="B22" s="75"/>
      <c r="C22" s="2" t="s">
        <v>29</v>
      </c>
      <c r="D22" s="75"/>
    </row>
    <row r="23" spans="1:4" x14ac:dyDescent="0.25">
      <c r="B23" s="75"/>
      <c r="D23" s="75"/>
    </row>
    <row r="24" spans="1:4" x14ac:dyDescent="0.25">
      <c r="B24" s="75"/>
      <c r="C24" s="2" t="s">
        <v>30</v>
      </c>
      <c r="D24" s="19"/>
    </row>
    <row r="25" spans="1:4" x14ac:dyDescent="0.25">
      <c r="B25" s="75"/>
      <c r="D25" s="75"/>
    </row>
    <row r="26" spans="1:4" x14ac:dyDescent="0.25">
      <c r="B26" s="75"/>
    </row>
    <row r="27" spans="1:4" x14ac:dyDescent="0.25">
      <c r="B27" s="75"/>
      <c r="D27" s="75"/>
    </row>
    <row r="28" spans="1:4" x14ac:dyDescent="0.25">
      <c r="B28" s="75"/>
    </row>
    <row r="29" spans="1:4" x14ac:dyDescent="0.25">
      <c r="A29" s="5"/>
      <c r="B29" s="20"/>
      <c r="C29" s="5"/>
      <c r="D29" s="5"/>
    </row>
    <row r="30" spans="1:4" x14ac:dyDescent="0.25">
      <c r="A30" s="21" t="s">
        <v>47</v>
      </c>
      <c r="B30" s="75"/>
      <c r="C30" s="21" t="s">
        <v>48</v>
      </c>
    </row>
    <row r="31" spans="1:4" x14ac:dyDescent="0.25">
      <c r="B31" s="75"/>
    </row>
    <row r="32" spans="1:4" x14ac:dyDescent="0.25">
      <c r="A32" s="16" t="s">
        <v>49</v>
      </c>
      <c r="B32" s="75"/>
      <c r="C32" s="16" t="s">
        <v>50</v>
      </c>
    </row>
    <row r="33" spans="1:4" x14ac:dyDescent="0.25">
      <c r="A33" s="16" t="s">
        <v>51</v>
      </c>
      <c r="B33" s="75"/>
      <c r="C33" s="16" t="s">
        <v>52</v>
      </c>
    </row>
    <row r="34" spans="1:4" x14ac:dyDescent="0.25">
      <c r="B34" s="75"/>
      <c r="C34" s="16" t="s">
        <v>53</v>
      </c>
    </row>
    <row r="35" spans="1:4" x14ac:dyDescent="0.25">
      <c r="A35" s="2" t="s">
        <v>54</v>
      </c>
      <c r="B35" s="19">
        <v>2</v>
      </c>
      <c r="C35" s="16" t="s">
        <v>55</v>
      </c>
    </row>
    <row r="36" spans="1:4" x14ac:dyDescent="0.25">
      <c r="B36" s="75"/>
      <c r="C36" s="16" t="s">
        <v>56</v>
      </c>
    </row>
    <row r="37" spans="1:4" x14ac:dyDescent="0.25">
      <c r="A37" s="2" t="s">
        <v>57</v>
      </c>
      <c r="B37" s="19"/>
    </row>
    <row r="38" spans="1:4" x14ac:dyDescent="0.25">
      <c r="A38" s="2" t="s">
        <v>58</v>
      </c>
      <c r="B38" s="75"/>
      <c r="C38" s="2" t="s">
        <v>59</v>
      </c>
      <c r="D38" s="19">
        <v>1</v>
      </c>
    </row>
    <row r="39" spans="1:4" x14ac:dyDescent="0.25">
      <c r="B39" s="75"/>
      <c r="D39" s="19"/>
    </row>
    <row r="40" spans="1:4" x14ac:dyDescent="0.25">
      <c r="B40" s="75"/>
      <c r="C40" s="2" t="s">
        <v>60</v>
      </c>
    </row>
    <row r="41" spans="1:4" s="4" customFormat="1" x14ac:dyDescent="0.25">
      <c r="B41" s="22"/>
    </row>
    <row r="42" spans="1:4" s="4" customFormat="1" x14ac:dyDescent="0.25">
      <c r="A42" s="5"/>
      <c r="B42" s="20"/>
      <c r="C42" s="5"/>
      <c r="D42" s="5"/>
    </row>
    <row r="43" spans="1:4" x14ac:dyDescent="0.25">
      <c r="B43" s="75"/>
    </row>
    <row r="44" spans="1:4" x14ac:dyDescent="0.25">
      <c r="A44" s="23" t="s">
        <v>61</v>
      </c>
      <c r="B44" s="75"/>
      <c r="C44" s="23" t="s">
        <v>62</v>
      </c>
    </row>
    <row r="45" spans="1:4" x14ac:dyDescent="0.25">
      <c r="B45" s="75"/>
    </row>
    <row r="46" spans="1:4" x14ac:dyDescent="0.25">
      <c r="A46" s="16" t="s">
        <v>63</v>
      </c>
      <c r="B46" s="75"/>
      <c r="C46" s="16" t="s">
        <v>64</v>
      </c>
    </row>
    <row r="47" spans="1:4" x14ac:dyDescent="0.25">
      <c r="A47" s="16" t="s">
        <v>65</v>
      </c>
      <c r="B47" s="75"/>
      <c r="C47" s="16" t="s">
        <v>66</v>
      </c>
    </row>
    <row r="48" spans="1:4" x14ac:dyDescent="0.25">
      <c r="A48" s="16" t="s">
        <v>67</v>
      </c>
      <c r="B48" s="75"/>
      <c r="C48" s="16" t="s">
        <v>68</v>
      </c>
    </row>
    <row r="49" spans="1:4" x14ac:dyDescent="0.25">
      <c r="B49" s="75"/>
      <c r="D49" s="24"/>
    </row>
    <row r="50" spans="1:4" x14ac:dyDescent="0.25">
      <c r="A50" s="2" t="s">
        <v>69</v>
      </c>
      <c r="B50" s="19">
        <v>1</v>
      </c>
      <c r="C50" s="2" t="s">
        <v>59</v>
      </c>
      <c r="D50" s="25">
        <v>0</v>
      </c>
    </row>
    <row r="51" spans="1:4" x14ac:dyDescent="0.25">
      <c r="B51" s="75"/>
      <c r="D51" s="3"/>
    </row>
    <row r="52" spans="1:4" x14ac:dyDescent="0.25">
      <c r="A52" s="2" t="s">
        <v>70</v>
      </c>
      <c r="B52" s="75"/>
      <c r="C52" s="2" t="s">
        <v>71</v>
      </c>
      <c r="D52" s="3"/>
    </row>
    <row r="53" spans="1:4" x14ac:dyDescent="0.25">
      <c r="B53" s="75"/>
      <c r="D53" s="3"/>
    </row>
    <row r="54" spans="1:4" x14ac:dyDescent="0.25">
      <c r="A54" s="2" t="s">
        <v>72</v>
      </c>
      <c r="B54" s="75"/>
      <c r="C54" s="2" t="s">
        <v>73</v>
      </c>
      <c r="D54" s="3"/>
    </row>
    <row r="55" spans="1:4" x14ac:dyDescent="0.25">
      <c r="B55" s="75"/>
      <c r="D55" s="3"/>
    </row>
    <row r="56" spans="1:4" x14ac:dyDescent="0.25">
      <c r="B56" s="75"/>
      <c r="C56" s="2" t="s">
        <v>74</v>
      </c>
      <c r="D56" s="3"/>
    </row>
    <row r="57" spans="1:4" x14ac:dyDescent="0.25">
      <c r="B57" s="75"/>
      <c r="D57" s="3"/>
    </row>
    <row r="58" spans="1:4" x14ac:dyDescent="0.25">
      <c r="B58" s="75"/>
      <c r="C58" s="2" t="s">
        <v>75</v>
      </c>
      <c r="D58" s="3"/>
    </row>
    <row r="59" spans="1:4" x14ac:dyDescent="0.25">
      <c r="B59" s="75"/>
      <c r="D59" s="3"/>
    </row>
    <row r="60" spans="1:4" x14ac:dyDescent="0.25">
      <c r="B60" s="75"/>
      <c r="C60" s="2" t="s">
        <v>76</v>
      </c>
      <c r="D60" s="3"/>
    </row>
    <row r="61" spans="1:4" x14ac:dyDescent="0.25">
      <c r="B61" s="75"/>
    </row>
    <row r="62" spans="1:4" x14ac:dyDescent="0.25">
      <c r="A62" s="5"/>
      <c r="B62" s="20"/>
      <c r="C62" s="5"/>
      <c r="D62" s="5"/>
    </row>
    <row r="63" spans="1:4" x14ac:dyDescent="0.25">
      <c r="B63" s="75"/>
    </row>
    <row r="64" spans="1:4" x14ac:dyDescent="0.25">
      <c r="A64" s="23" t="s">
        <v>77</v>
      </c>
      <c r="B64" s="75"/>
      <c r="C64" s="23" t="s">
        <v>78</v>
      </c>
    </row>
    <row r="65" spans="1:4" x14ac:dyDescent="0.25">
      <c r="B65" s="75"/>
    </row>
    <row r="66" spans="1:4" x14ac:dyDescent="0.25">
      <c r="A66" s="16" t="s">
        <v>79</v>
      </c>
      <c r="B66" s="75"/>
      <c r="C66" s="16" t="s">
        <v>80</v>
      </c>
    </row>
    <row r="67" spans="1:4" x14ac:dyDescent="0.25">
      <c r="B67" s="75"/>
      <c r="C67" s="16" t="s">
        <v>81</v>
      </c>
    </row>
    <row r="68" spans="1:4" x14ac:dyDescent="0.25">
      <c r="A68" s="2" t="s">
        <v>82</v>
      </c>
      <c r="B68" s="19">
        <v>1</v>
      </c>
      <c r="C68" s="16" t="s">
        <v>83</v>
      </c>
    </row>
    <row r="69" spans="1:4" x14ac:dyDescent="0.25">
      <c r="B69" s="75"/>
      <c r="C69" s="16" t="s">
        <v>84</v>
      </c>
    </row>
    <row r="70" spans="1:4" x14ac:dyDescent="0.25">
      <c r="A70" s="2" t="s">
        <v>85</v>
      </c>
      <c r="B70" s="75"/>
    </row>
    <row r="71" spans="1:4" x14ac:dyDescent="0.25">
      <c r="A71" s="2" t="s">
        <v>86</v>
      </c>
      <c r="B71" s="75"/>
      <c r="C71" s="2" t="s">
        <v>87</v>
      </c>
      <c r="D71" s="3"/>
    </row>
    <row r="72" spans="1:4" x14ac:dyDescent="0.25">
      <c r="A72" s="2" t="s">
        <v>88</v>
      </c>
      <c r="B72" s="75"/>
      <c r="D72" s="3"/>
    </row>
    <row r="73" spans="1:4" x14ac:dyDescent="0.25">
      <c r="B73" s="75"/>
      <c r="C73" s="2" t="s">
        <v>89</v>
      </c>
      <c r="D73" s="25"/>
    </row>
    <row r="74" spans="1:4" x14ac:dyDescent="0.25">
      <c r="A74" s="2" t="s">
        <v>90</v>
      </c>
      <c r="B74" s="75"/>
      <c r="D74" s="3"/>
    </row>
    <row r="75" spans="1:4" x14ac:dyDescent="0.25">
      <c r="A75" s="2" t="s">
        <v>91</v>
      </c>
      <c r="B75" s="19"/>
      <c r="C75" s="2" t="s">
        <v>230</v>
      </c>
      <c r="D75" s="3"/>
    </row>
    <row r="76" spans="1:4" x14ac:dyDescent="0.25">
      <c r="B76" s="75"/>
      <c r="C76" s="2" t="s">
        <v>92</v>
      </c>
      <c r="D76" s="3"/>
    </row>
    <row r="77" spans="1:4" x14ac:dyDescent="0.25">
      <c r="B77" s="75"/>
      <c r="D77" s="3"/>
    </row>
    <row r="78" spans="1:4" x14ac:dyDescent="0.25">
      <c r="B78" s="75"/>
      <c r="C78" s="2" t="s">
        <v>231</v>
      </c>
      <c r="D78" s="25"/>
    </row>
    <row r="79" spans="1:4" x14ac:dyDescent="0.25">
      <c r="B79" s="75"/>
      <c r="D79" s="3"/>
    </row>
    <row r="80" spans="1:4" x14ac:dyDescent="0.25">
      <c r="B80" s="75"/>
      <c r="C80" s="2" t="s">
        <v>232</v>
      </c>
      <c r="D80" s="25">
        <v>5</v>
      </c>
    </row>
    <row r="81" spans="1:4" x14ac:dyDescent="0.25">
      <c r="A81" s="5"/>
      <c r="B81" s="20"/>
      <c r="C81" s="5"/>
      <c r="D81" s="26"/>
    </row>
    <row r="82" spans="1:4" x14ac:dyDescent="0.25">
      <c r="B82" s="75"/>
    </row>
    <row r="83" spans="1:4" x14ac:dyDescent="0.25">
      <c r="A83" s="23" t="s">
        <v>93</v>
      </c>
      <c r="B83" s="75"/>
    </row>
    <row r="84" spans="1:4" x14ac:dyDescent="0.25">
      <c r="B84" s="75"/>
    </row>
    <row r="85" spans="1:4" x14ac:dyDescent="0.25">
      <c r="A85" s="16" t="s">
        <v>94</v>
      </c>
      <c r="B85" s="75"/>
    </row>
    <row r="86" spans="1:4" x14ac:dyDescent="0.25">
      <c r="A86" s="16" t="s">
        <v>95</v>
      </c>
      <c r="B86" s="75"/>
    </row>
    <row r="87" spans="1:4" x14ac:dyDescent="0.25">
      <c r="A87" s="16" t="s">
        <v>96</v>
      </c>
      <c r="B87" s="75"/>
    </row>
    <row r="88" spans="1:4" x14ac:dyDescent="0.25">
      <c r="A88" s="16" t="s">
        <v>97</v>
      </c>
      <c r="B88" s="75"/>
    </row>
    <row r="89" spans="1:4" x14ac:dyDescent="0.25">
      <c r="B89" s="75"/>
    </row>
    <row r="90" spans="1:4" x14ac:dyDescent="0.25">
      <c r="A90" s="2" t="s">
        <v>59</v>
      </c>
      <c r="B90" s="19">
        <v>1</v>
      </c>
    </row>
    <row r="91" spans="1:4" x14ac:dyDescent="0.25">
      <c r="B91" s="75"/>
    </row>
    <row r="92" spans="1:4" x14ac:dyDescent="0.25">
      <c r="A92" s="2" t="s">
        <v>60</v>
      </c>
      <c r="B92" s="75"/>
    </row>
    <row r="93" spans="1:4" x14ac:dyDescent="0.25">
      <c r="B93" s="75"/>
    </row>
    <row r="94" spans="1:4" x14ac:dyDescent="0.25">
      <c r="A94" s="5"/>
      <c r="B94" s="20"/>
      <c r="C94" s="5"/>
      <c r="D94" s="5"/>
    </row>
    <row r="95" spans="1:4" x14ac:dyDescent="0.25">
      <c r="B95" s="75"/>
    </row>
    <row r="96" spans="1:4" x14ac:dyDescent="0.25">
      <c r="A96" s="23" t="s">
        <v>98</v>
      </c>
      <c r="B96" s="75"/>
    </row>
    <row r="97" spans="1:4" x14ac:dyDescent="0.25">
      <c r="B97" s="75"/>
    </row>
    <row r="98" spans="1:4" x14ac:dyDescent="0.25">
      <c r="A98" s="16" t="s">
        <v>99</v>
      </c>
      <c r="B98" s="75"/>
    </row>
    <row r="99" spans="1:4" x14ac:dyDescent="0.25">
      <c r="A99" s="16" t="s">
        <v>100</v>
      </c>
      <c r="B99" s="75"/>
    </row>
    <row r="100" spans="1:4" x14ac:dyDescent="0.25">
      <c r="B100" s="75"/>
    </row>
    <row r="101" spans="1:4" x14ac:dyDescent="0.25">
      <c r="A101" s="2" t="s">
        <v>101</v>
      </c>
      <c r="B101" s="75"/>
    </row>
    <row r="102" spans="1:4" x14ac:dyDescent="0.25">
      <c r="B102" s="75"/>
    </row>
    <row r="103" spans="1:4" x14ac:dyDescent="0.25">
      <c r="A103" s="2" t="s">
        <v>102</v>
      </c>
      <c r="B103" s="19"/>
    </row>
    <row r="104" spans="1:4" x14ac:dyDescent="0.25">
      <c r="B104" s="75"/>
    </row>
    <row r="105" spans="1:4" x14ac:dyDescent="0.25">
      <c r="A105" s="2" t="s">
        <v>103</v>
      </c>
      <c r="B105" s="19">
        <v>3</v>
      </c>
    </row>
    <row r="106" spans="1:4" x14ac:dyDescent="0.25">
      <c r="B106" s="75"/>
    </row>
    <row r="107" spans="1:4" x14ac:dyDescent="0.25">
      <c r="A107" s="2" t="s">
        <v>104</v>
      </c>
      <c r="B107" s="75"/>
    </row>
    <row r="108" spans="1:4" x14ac:dyDescent="0.25">
      <c r="B108" s="75"/>
    </row>
    <row r="109" spans="1:4" x14ac:dyDescent="0.25">
      <c r="A109" s="2" t="s">
        <v>105</v>
      </c>
      <c r="B109" s="75"/>
    </row>
    <row r="111" spans="1:4" x14ac:dyDescent="0.25">
      <c r="A111" s="5"/>
      <c r="B111" s="5"/>
      <c r="C111" s="5"/>
      <c r="D111" s="5"/>
    </row>
    <row r="113" spans="1:5" x14ac:dyDescent="0.25">
      <c r="A113" s="16" t="s">
        <v>106</v>
      </c>
    </row>
    <row r="114" spans="1:5" x14ac:dyDescent="0.25">
      <c r="A114" s="2" t="s">
        <v>107</v>
      </c>
    </row>
    <row r="115" spans="1:5" x14ac:dyDescent="0.25">
      <c r="A115" s="2" t="s">
        <v>108</v>
      </c>
    </row>
    <row r="116" spans="1:5" x14ac:dyDescent="0.25">
      <c r="A116" s="2" t="s">
        <v>109</v>
      </c>
    </row>
    <row r="117" spans="1:5" x14ac:dyDescent="0.25">
      <c r="A117" s="2" t="s">
        <v>110</v>
      </c>
    </row>
    <row r="118" spans="1:5" x14ac:dyDescent="0.25">
      <c r="A118" s="2" t="s">
        <v>111</v>
      </c>
    </row>
    <row r="119" spans="1:5" x14ac:dyDescent="0.25">
      <c r="A119" s="2" t="s">
        <v>112</v>
      </c>
    </row>
    <row r="121" spans="1:5" x14ac:dyDescent="0.25">
      <c r="A121" s="5"/>
      <c r="B121" s="5"/>
      <c r="C121" s="5"/>
      <c r="D121" s="5"/>
      <c r="E121" s="5"/>
    </row>
    <row r="123" spans="1:5" x14ac:dyDescent="0.25">
      <c r="A123" s="134" t="s">
        <v>113</v>
      </c>
      <c r="B123" s="135"/>
      <c r="C123" s="135"/>
      <c r="D123" s="135"/>
      <c r="E123" s="135"/>
    </row>
    <row r="124" spans="1:5" x14ac:dyDescent="0.25">
      <c r="A124" s="27"/>
      <c r="B124" s="28"/>
      <c r="C124" s="28"/>
      <c r="D124" s="28"/>
      <c r="E124" s="28"/>
    </row>
    <row r="125" spans="1:5" x14ac:dyDescent="0.25">
      <c r="A125" s="127" t="s">
        <v>114</v>
      </c>
      <c r="B125" s="127"/>
      <c r="C125" s="127"/>
      <c r="D125" s="127"/>
      <c r="E125" s="127"/>
    </row>
    <row r="127" spans="1:5" x14ac:dyDescent="0.25">
      <c r="A127" s="29" t="s">
        <v>226</v>
      </c>
      <c r="B127" s="30">
        <f>AVERAGE(B7:B111)</f>
        <v>2.1666666666666665</v>
      </c>
      <c r="C127" s="5"/>
      <c r="D127" s="5"/>
      <c r="E127" s="5"/>
    </row>
    <row r="130" spans="1:5" x14ac:dyDescent="0.25">
      <c r="A130" s="134" t="s">
        <v>116</v>
      </c>
      <c r="B130" s="135"/>
      <c r="C130" s="135"/>
      <c r="D130" s="135"/>
      <c r="E130" s="135"/>
    </row>
    <row r="131" spans="1:5" x14ac:dyDescent="0.25">
      <c r="A131" s="27"/>
      <c r="B131" s="28"/>
      <c r="C131" s="28"/>
      <c r="D131" s="28"/>
      <c r="E131" s="28"/>
    </row>
    <row r="132" spans="1:5" x14ac:dyDescent="0.25">
      <c r="A132" s="127" t="s">
        <v>117</v>
      </c>
      <c r="B132" s="127"/>
      <c r="C132" s="127"/>
      <c r="D132" s="127"/>
      <c r="E132" s="127"/>
    </row>
    <row r="134" spans="1:5" x14ac:dyDescent="0.25">
      <c r="A134" s="29" t="s">
        <v>118</v>
      </c>
      <c r="B134" s="5">
        <f>AVERAGE(D8:D111)</f>
        <v>1.75</v>
      </c>
      <c r="C134" s="5"/>
      <c r="D134" s="5"/>
      <c r="E134" s="5"/>
    </row>
    <row r="135" spans="1:5" x14ac:dyDescent="0.25">
      <c r="A135" s="136" t="s">
        <v>119</v>
      </c>
      <c r="B135" s="137"/>
      <c r="C135" s="137"/>
      <c r="D135" s="137"/>
    </row>
    <row r="136" spans="1:5" x14ac:dyDescent="0.25">
      <c r="A136" s="135"/>
      <c r="B136" s="135"/>
      <c r="C136" s="135"/>
      <c r="D136" s="135"/>
    </row>
    <row r="137" spans="1:5" x14ac:dyDescent="0.25">
      <c r="A137" s="138" t="s">
        <v>120</v>
      </c>
      <c r="B137" s="127"/>
      <c r="C137" s="127"/>
      <c r="D137" s="127"/>
    </row>
    <row r="138" spans="1:5" x14ac:dyDescent="0.25">
      <c r="A138" s="138" t="s">
        <v>121</v>
      </c>
      <c r="B138" s="138"/>
      <c r="C138" s="138"/>
      <c r="D138" s="138"/>
      <c r="E138" s="138"/>
    </row>
    <row r="140" spans="1:5" x14ac:dyDescent="0.25">
      <c r="B140" s="32">
        <f>B127*B134</f>
        <v>3.7916666666666665</v>
      </c>
    </row>
    <row r="143" spans="1:5" x14ac:dyDescent="0.25">
      <c r="A143" s="33"/>
    </row>
  </sheetData>
  <mergeCells count="11">
    <mergeCell ref="A1:D1"/>
    <mergeCell ref="B2:C2"/>
    <mergeCell ref="B3:C3"/>
    <mergeCell ref="B4:C4"/>
    <mergeCell ref="A123:E123"/>
    <mergeCell ref="A130:E130"/>
    <mergeCell ref="A132:E132"/>
    <mergeCell ref="A135:D136"/>
    <mergeCell ref="A137:D137"/>
    <mergeCell ref="A138:E138"/>
    <mergeCell ref="A125:E1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43"/>
  <sheetViews>
    <sheetView topLeftCell="A115" workbookViewId="0">
      <selection activeCell="F2" sqref="F2"/>
    </sheetView>
  </sheetViews>
  <sheetFormatPr defaultRowHeight="15" x14ac:dyDescent="0.25"/>
  <cols>
    <col min="1" max="1" width="63.140625" style="2" customWidth="1"/>
    <col min="2" max="2" width="11.28515625" style="2" customWidth="1"/>
    <col min="3" max="3" width="60.28515625" style="2" customWidth="1"/>
    <col min="4" max="16384" width="9.140625" style="2"/>
  </cols>
  <sheetData>
    <row r="1" spans="1:4" ht="18" thickBot="1" x14ac:dyDescent="0.3">
      <c r="A1" s="128" t="s">
        <v>11</v>
      </c>
      <c r="B1" s="129"/>
      <c r="C1" s="129"/>
      <c r="D1" s="130"/>
    </row>
    <row r="2" spans="1:4" ht="15.75" x14ac:dyDescent="0.25">
      <c r="A2" s="12" t="s">
        <v>12</v>
      </c>
      <c r="B2" s="131" t="s">
        <v>278</v>
      </c>
      <c r="C2" s="131"/>
      <c r="D2" s="4"/>
    </row>
    <row r="3" spans="1:4" ht="15.75" x14ac:dyDescent="0.25">
      <c r="A3" s="12" t="s">
        <v>267</v>
      </c>
      <c r="B3" s="132" t="s">
        <v>44</v>
      </c>
      <c r="C3" s="132"/>
      <c r="D3" s="4"/>
    </row>
    <row r="4" spans="1:4" ht="15.75" x14ac:dyDescent="0.25">
      <c r="A4" s="13" t="s">
        <v>13</v>
      </c>
      <c r="B4" s="133" t="s">
        <v>45</v>
      </c>
      <c r="C4" s="133"/>
      <c r="D4" s="4"/>
    </row>
    <row r="5" spans="1:4" x14ac:dyDescent="0.25">
      <c r="A5" s="14" t="s">
        <v>14</v>
      </c>
      <c r="B5" s="14"/>
      <c r="C5" s="14" t="s">
        <v>15</v>
      </c>
      <c r="D5" s="1"/>
    </row>
    <row r="6" spans="1:4" x14ac:dyDescent="0.25">
      <c r="B6" s="2" t="s">
        <v>31</v>
      </c>
      <c r="D6" s="2" t="s">
        <v>31</v>
      </c>
    </row>
    <row r="7" spans="1:4" x14ac:dyDescent="0.25">
      <c r="A7" s="15" t="s">
        <v>16</v>
      </c>
      <c r="B7" s="3"/>
      <c r="C7" s="15" t="s">
        <v>17</v>
      </c>
    </row>
    <row r="8" spans="1:4" x14ac:dyDescent="0.25">
      <c r="B8" s="31"/>
    </row>
    <row r="9" spans="1:4" x14ac:dyDescent="0.25">
      <c r="A9" s="16" t="s">
        <v>18</v>
      </c>
      <c r="B9" s="31"/>
      <c r="C9" s="17"/>
    </row>
    <row r="10" spans="1:4" x14ac:dyDescent="0.25">
      <c r="B10" s="31"/>
      <c r="C10" s="17" t="s">
        <v>227</v>
      </c>
    </row>
    <row r="11" spans="1:4" x14ac:dyDescent="0.25">
      <c r="A11" s="2" t="s">
        <v>19</v>
      </c>
      <c r="B11" s="31"/>
      <c r="C11" s="17" t="s">
        <v>228</v>
      </c>
    </row>
    <row r="12" spans="1:4" x14ac:dyDescent="0.25">
      <c r="B12" s="31"/>
      <c r="C12" s="17" t="s">
        <v>229</v>
      </c>
    </row>
    <row r="13" spans="1:4" x14ac:dyDescent="0.25">
      <c r="A13" s="2" t="s">
        <v>20</v>
      </c>
      <c r="B13" s="19">
        <v>2</v>
      </c>
      <c r="C13" s="18" t="s">
        <v>22</v>
      </c>
    </row>
    <row r="14" spans="1:4" x14ac:dyDescent="0.25">
      <c r="A14" s="2" t="s">
        <v>21</v>
      </c>
      <c r="B14" s="31"/>
      <c r="C14" s="18" t="s">
        <v>23</v>
      </c>
    </row>
    <row r="15" spans="1:4" x14ac:dyDescent="0.25">
      <c r="B15" s="31"/>
      <c r="C15" s="18"/>
      <c r="D15" s="31"/>
    </row>
    <row r="16" spans="1:4" x14ac:dyDescent="0.25">
      <c r="A16" s="2" t="s">
        <v>24</v>
      </c>
      <c r="B16" s="31"/>
      <c r="C16" s="2" t="s">
        <v>25</v>
      </c>
      <c r="D16" s="31"/>
    </row>
    <row r="17" spans="1:4" x14ac:dyDescent="0.25">
      <c r="B17" s="31"/>
      <c r="D17" s="31"/>
    </row>
    <row r="18" spans="1:4" x14ac:dyDescent="0.25">
      <c r="A18" s="2" t="s">
        <v>46</v>
      </c>
      <c r="B18" s="31"/>
      <c r="C18" s="2" t="s">
        <v>26</v>
      </c>
      <c r="D18" s="19">
        <v>2</v>
      </c>
    </row>
    <row r="19" spans="1:4" x14ac:dyDescent="0.25">
      <c r="A19" s="2" t="s">
        <v>21</v>
      </c>
      <c r="B19" s="31"/>
      <c r="D19" s="31"/>
    </row>
    <row r="20" spans="1:4" x14ac:dyDescent="0.25">
      <c r="B20" s="31"/>
      <c r="C20" s="2" t="s">
        <v>28</v>
      </c>
      <c r="D20" s="31"/>
    </row>
    <row r="21" spans="1:4" x14ac:dyDescent="0.25">
      <c r="A21" s="2" t="s">
        <v>27</v>
      </c>
      <c r="B21" s="31"/>
      <c r="D21" s="31"/>
    </row>
    <row r="22" spans="1:4" x14ac:dyDescent="0.25">
      <c r="B22" s="31"/>
      <c r="C22" s="2" t="s">
        <v>29</v>
      </c>
      <c r="D22" s="31"/>
    </row>
    <row r="23" spans="1:4" x14ac:dyDescent="0.25">
      <c r="B23" s="31"/>
      <c r="D23" s="31"/>
    </row>
    <row r="24" spans="1:4" x14ac:dyDescent="0.25">
      <c r="B24" s="31"/>
      <c r="C24" s="2" t="s">
        <v>30</v>
      </c>
      <c r="D24" s="31"/>
    </row>
    <row r="25" spans="1:4" x14ac:dyDescent="0.25">
      <c r="B25" s="31"/>
      <c r="D25" s="31"/>
    </row>
    <row r="26" spans="1:4" x14ac:dyDescent="0.25">
      <c r="B26" s="31"/>
    </row>
    <row r="27" spans="1:4" x14ac:dyDescent="0.25">
      <c r="B27" s="31"/>
      <c r="D27" s="31"/>
    </row>
    <row r="28" spans="1:4" x14ac:dyDescent="0.25">
      <c r="B28" s="31"/>
    </row>
    <row r="29" spans="1:4" x14ac:dyDescent="0.25">
      <c r="A29" s="5"/>
      <c r="B29" s="20"/>
      <c r="C29" s="5"/>
      <c r="D29" s="5"/>
    </row>
    <row r="30" spans="1:4" x14ac:dyDescent="0.25">
      <c r="A30" s="21" t="s">
        <v>47</v>
      </c>
      <c r="B30" s="31"/>
      <c r="C30" s="21" t="s">
        <v>48</v>
      </c>
    </row>
    <row r="31" spans="1:4" x14ac:dyDescent="0.25">
      <c r="B31" s="31"/>
    </row>
    <row r="32" spans="1:4" x14ac:dyDescent="0.25">
      <c r="A32" s="16" t="s">
        <v>49</v>
      </c>
      <c r="B32" s="31"/>
      <c r="C32" s="16" t="s">
        <v>50</v>
      </c>
    </row>
    <row r="33" spans="1:4" x14ac:dyDescent="0.25">
      <c r="A33" s="16" t="s">
        <v>51</v>
      </c>
      <c r="B33" s="31"/>
      <c r="C33" s="16" t="s">
        <v>52</v>
      </c>
    </row>
    <row r="34" spans="1:4" x14ac:dyDescent="0.25">
      <c r="B34" s="31"/>
      <c r="C34" s="16" t="s">
        <v>53</v>
      </c>
    </row>
    <row r="35" spans="1:4" x14ac:dyDescent="0.25">
      <c r="A35" s="2" t="s">
        <v>54</v>
      </c>
      <c r="B35" s="31"/>
      <c r="C35" s="16" t="s">
        <v>55</v>
      </c>
    </row>
    <row r="36" spans="1:4" x14ac:dyDescent="0.25">
      <c r="B36" s="31"/>
      <c r="C36" s="16" t="s">
        <v>56</v>
      </c>
    </row>
    <row r="37" spans="1:4" x14ac:dyDescent="0.25">
      <c r="A37" s="2" t="s">
        <v>57</v>
      </c>
      <c r="B37" s="19">
        <v>5</v>
      </c>
    </row>
    <row r="38" spans="1:4" x14ac:dyDescent="0.25">
      <c r="A38" s="2" t="s">
        <v>58</v>
      </c>
      <c r="B38" s="31"/>
      <c r="C38" s="2" t="s">
        <v>59</v>
      </c>
      <c r="D38" s="19"/>
    </row>
    <row r="39" spans="1:4" x14ac:dyDescent="0.25">
      <c r="B39" s="31"/>
      <c r="D39" s="31"/>
    </row>
    <row r="40" spans="1:4" x14ac:dyDescent="0.25">
      <c r="B40" s="31"/>
      <c r="C40" s="2" t="s">
        <v>60</v>
      </c>
      <c r="D40" s="19">
        <v>5</v>
      </c>
    </row>
    <row r="41" spans="1:4" s="4" customFormat="1" x14ac:dyDescent="0.25">
      <c r="B41" s="22"/>
    </row>
    <row r="42" spans="1:4" s="4" customFormat="1" x14ac:dyDescent="0.25">
      <c r="A42" s="5"/>
      <c r="B42" s="20"/>
      <c r="C42" s="5"/>
      <c r="D42" s="5"/>
    </row>
    <row r="43" spans="1:4" x14ac:dyDescent="0.25">
      <c r="B43" s="31"/>
    </row>
    <row r="44" spans="1:4" x14ac:dyDescent="0.25">
      <c r="A44" s="23" t="s">
        <v>61</v>
      </c>
      <c r="B44" s="31"/>
      <c r="C44" s="23" t="s">
        <v>62</v>
      </c>
    </row>
    <row r="45" spans="1:4" x14ac:dyDescent="0.25">
      <c r="B45" s="31"/>
    </row>
    <row r="46" spans="1:4" x14ac:dyDescent="0.25">
      <c r="A46" s="16" t="s">
        <v>63</v>
      </c>
      <c r="B46" s="31"/>
      <c r="C46" s="16" t="s">
        <v>64</v>
      </c>
    </row>
    <row r="47" spans="1:4" x14ac:dyDescent="0.25">
      <c r="A47" s="16" t="s">
        <v>65</v>
      </c>
      <c r="B47" s="31"/>
      <c r="C47" s="16" t="s">
        <v>66</v>
      </c>
    </row>
    <row r="48" spans="1:4" x14ac:dyDescent="0.25">
      <c r="A48" s="16" t="s">
        <v>67</v>
      </c>
      <c r="B48" s="31"/>
      <c r="C48" s="16" t="s">
        <v>68</v>
      </c>
    </row>
    <row r="49" spans="1:4" x14ac:dyDescent="0.25">
      <c r="B49" s="31"/>
      <c r="D49" s="24"/>
    </row>
    <row r="50" spans="1:4" x14ac:dyDescent="0.25">
      <c r="A50" s="2" t="s">
        <v>69</v>
      </c>
      <c r="B50" s="19">
        <v>1</v>
      </c>
      <c r="C50" s="2" t="s">
        <v>59</v>
      </c>
      <c r="D50" s="25">
        <v>0</v>
      </c>
    </row>
    <row r="51" spans="1:4" x14ac:dyDescent="0.25">
      <c r="B51" s="31"/>
      <c r="D51" s="3"/>
    </row>
    <row r="52" spans="1:4" x14ac:dyDescent="0.25">
      <c r="A52" s="2" t="s">
        <v>70</v>
      </c>
      <c r="B52" s="31"/>
      <c r="C52" s="2" t="s">
        <v>71</v>
      </c>
      <c r="D52" s="3"/>
    </row>
    <row r="53" spans="1:4" x14ac:dyDescent="0.25">
      <c r="B53" s="31"/>
      <c r="D53" s="3"/>
    </row>
    <row r="54" spans="1:4" x14ac:dyDescent="0.25">
      <c r="A54" s="2" t="s">
        <v>72</v>
      </c>
      <c r="B54" s="31"/>
      <c r="C54" s="2" t="s">
        <v>73</v>
      </c>
      <c r="D54" s="3"/>
    </row>
    <row r="55" spans="1:4" x14ac:dyDescent="0.25">
      <c r="B55" s="31"/>
      <c r="D55" s="3"/>
    </row>
    <row r="56" spans="1:4" x14ac:dyDescent="0.25">
      <c r="B56" s="31"/>
      <c r="C56" s="2" t="s">
        <v>74</v>
      </c>
      <c r="D56" s="3"/>
    </row>
    <row r="57" spans="1:4" x14ac:dyDescent="0.25">
      <c r="B57" s="31"/>
      <c r="D57" s="3"/>
    </row>
    <row r="58" spans="1:4" x14ac:dyDescent="0.25">
      <c r="B58" s="31"/>
      <c r="C58" s="2" t="s">
        <v>75</v>
      </c>
      <c r="D58" s="3"/>
    </row>
    <row r="59" spans="1:4" x14ac:dyDescent="0.25">
      <c r="B59" s="31"/>
      <c r="D59" s="3"/>
    </row>
    <row r="60" spans="1:4" x14ac:dyDescent="0.25">
      <c r="B60" s="31"/>
      <c r="C60" s="2" t="s">
        <v>76</v>
      </c>
      <c r="D60" s="3"/>
    </row>
    <row r="61" spans="1:4" x14ac:dyDescent="0.25">
      <c r="B61" s="31"/>
    </row>
    <row r="62" spans="1:4" x14ac:dyDescent="0.25">
      <c r="A62" s="5"/>
      <c r="B62" s="20"/>
      <c r="C62" s="5"/>
      <c r="D62" s="5"/>
    </row>
    <row r="63" spans="1:4" x14ac:dyDescent="0.25">
      <c r="B63" s="31"/>
    </row>
    <row r="64" spans="1:4" x14ac:dyDescent="0.25">
      <c r="A64" s="23" t="s">
        <v>77</v>
      </c>
      <c r="B64" s="31"/>
      <c r="C64" s="23" t="s">
        <v>78</v>
      </c>
    </row>
    <row r="65" spans="1:4" x14ac:dyDescent="0.25">
      <c r="B65" s="31"/>
    </row>
    <row r="66" spans="1:4" x14ac:dyDescent="0.25">
      <c r="A66" s="16" t="s">
        <v>79</v>
      </c>
      <c r="B66" s="31"/>
      <c r="C66" s="16" t="s">
        <v>80</v>
      </c>
    </row>
    <row r="67" spans="1:4" x14ac:dyDescent="0.25">
      <c r="B67" s="31"/>
      <c r="C67" s="16" t="s">
        <v>81</v>
      </c>
    </row>
    <row r="68" spans="1:4" x14ac:dyDescent="0.25">
      <c r="A68" s="2" t="s">
        <v>82</v>
      </c>
      <c r="B68" s="31"/>
      <c r="C68" s="16" t="s">
        <v>83</v>
      </c>
    </row>
    <row r="69" spans="1:4" x14ac:dyDescent="0.25">
      <c r="B69" s="31"/>
      <c r="C69" s="16" t="s">
        <v>84</v>
      </c>
    </row>
    <row r="70" spans="1:4" x14ac:dyDescent="0.25">
      <c r="A70" s="2" t="s">
        <v>85</v>
      </c>
      <c r="B70" s="31"/>
    </row>
    <row r="71" spans="1:4" x14ac:dyDescent="0.25">
      <c r="A71" s="2" t="s">
        <v>86</v>
      </c>
      <c r="B71" s="31"/>
      <c r="C71" s="2" t="s">
        <v>87</v>
      </c>
      <c r="D71" s="3"/>
    </row>
    <row r="72" spans="1:4" x14ac:dyDescent="0.25">
      <c r="A72" s="2" t="s">
        <v>88</v>
      </c>
      <c r="B72" s="31"/>
      <c r="D72" s="3"/>
    </row>
    <row r="73" spans="1:4" x14ac:dyDescent="0.25">
      <c r="B73" s="31"/>
      <c r="C73" s="2" t="s">
        <v>89</v>
      </c>
      <c r="D73" s="25"/>
    </row>
    <row r="74" spans="1:4" x14ac:dyDescent="0.25">
      <c r="A74" s="2" t="s">
        <v>90</v>
      </c>
      <c r="B74" s="31"/>
      <c r="D74" s="3"/>
    </row>
    <row r="75" spans="1:4" x14ac:dyDescent="0.25">
      <c r="A75" s="2" t="s">
        <v>91</v>
      </c>
      <c r="B75" s="19">
        <v>5</v>
      </c>
      <c r="C75" s="2" t="s">
        <v>230</v>
      </c>
      <c r="D75" s="3"/>
    </row>
    <row r="76" spans="1:4" x14ac:dyDescent="0.25">
      <c r="B76" s="31"/>
      <c r="C76" s="2" t="s">
        <v>92</v>
      </c>
      <c r="D76" s="3"/>
    </row>
    <row r="77" spans="1:4" x14ac:dyDescent="0.25">
      <c r="B77" s="31"/>
      <c r="D77" s="3"/>
    </row>
    <row r="78" spans="1:4" x14ac:dyDescent="0.25">
      <c r="B78" s="31"/>
      <c r="C78" s="2" t="s">
        <v>231</v>
      </c>
      <c r="D78" s="25">
        <v>4</v>
      </c>
    </row>
    <row r="79" spans="1:4" x14ac:dyDescent="0.25">
      <c r="B79" s="31"/>
      <c r="D79" s="3"/>
    </row>
    <row r="80" spans="1:4" x14ac:dyDescent="0.25">
      <c r="B80" s="31"/>
      <c r="C80" s="2" t="s">
        <v>232</v>
      </c>
      <c r="D80" s="3"/>
    </row>
    <row r="81" spans="1:4" x14ac:dyDescent="0.25">
      <c r="A81" s="5"/>
      <c r="B81" s="20"/>
      <c r="C81" s="5"/>
      <c r="D81" s="26"/>
    </row>
    <row r="82" spans="1:4" x14ac:dyDescent="0.25">
      <c r="B82" s="31"/>
    </row>
    <row r="83" spans="1:4" x14ac:dyDescent="0.25">
      <c r="A83" s="23" t="s">
        <v>93</v>
      </c>
      <c r="B83" s="31"/>
    </row>
    <row r="84" spans="1:4" x14ac:dyDescent="0.25">
      <c r="B84" s="31"/>
    </row>
    <row r="85" spans="1:4" x14ac:dyDescent="0.25">
      <c r="A85" s="16" t="s">
        <v>94</v>
      </c>
      <c r="B85" s="31"/>
    </row>
    <row r="86" spans="1:4" x14ac:dyDescent="0.25">
      <c r="A86" s="16" t="s">
        <v>95</v>
      </c>
      <c r="B86" s="31"/>
    </row>
    <row r="87" spans="1:4" x14ac:dyDescent="0.25">
      <c r="A87" s="16" t="s">
        <v>96</v>
      </c>
      <c r="B87" s="31"/>
    </row>
    <row r="88" spans="1:4" x14ac:dyDescent="0.25">
      <c r="A88" s="16" t="s">
        <v>97</v>
      </c>
      <c r="B88" s="31"/>
    </row>
    <row r="89" spans="1:4" x14ac:dyDescent="0.25">
      <c r="B89" s="31"/>
    </row>
    <row r="90" spans="1:4" x14ac:dyDescent="0.25">
      <c r="A90" s="2" t="s">
        <v>59</v>
      </c>
      <c r="B90" s="19">
        <v>1</v>
      </c>
    </row>
    <row r="91" spans="1:4" x14ac:dyDescent="0.25">
      <c r="B91" s="31"/>
    </row>
    <row r="92" spans="1:4" x14ac:dyDescent="0.25">
      <c r="A92" s="2" t="s">
        <v>60</v>
      </c>
      <c r="B92" s="31"/>
    </row>
    <row r="93" spans="1:4" x14ac:dyDescent="0.25">
      <c r="B93" s="31"/>
    </row>
    <row r="94" spans="1:4" x14ac:dyDescent="0.25">
      <c r="A94" s="5"/>
      <c r="B94" s="20"/>
      <c r="C94" s="5"/>
      <c r="D94" s="5"/>
    </row>
    <row r="95" spans="1:4" x14ac:dyDescent="0.25">
      <c r="B95" s="31"/>
    </row>
    <row r="96" spans="1:4" x14ac:dyDescent="0.25">
      <c r="A96" s="23" t="s">
        <v>98</v>
      </c>
      <c r="B96" s="31"/>
    </row>
    <row r="97" spans="1:4" x14ac:dyDescent="0.25">
      <c r="B97" s="31"/>
    </row>
    <row r="98" spans="1:4" x14ac:dyDescent="0.25">
      <c r="A98" s="16" t="s">
        <v>99</v>
      </c>
      <c r="B98" s="31"/>
    </row>
    <row r="99" spans="1:4" x14ac:dyDescent="0.25">
      <c r="A99" s="16" t="s">
        <v>100</v>
      </c>
      <c r="B99" s="31"/>
    </row>
    <row r="100" spans="1:4" x14ac:dyDescent="0.25">
      <c r="B100" s="31"/>
    </row>
    <row r="101" spans="1:4" x14ac:dyDescent="0.25">
      <c r="A101" s="2" t="s">
        <v>101</v>
      </c>
      <c r="B101" s="31"/>
    </row>
    <row r="102" spans="1:4" x14ac:dyDescent="0.25">
      <c r="B102" s="31"/>
    </row>
    <row r="103" spans="1:4" x14ac:dyDescent="0.25">
      <c r="A103" s="2" t="s">
        <v>102</v>
      </c>
      <c r="B103" s="31"/>
    </row>
    <row r="104" spans="1:4" x14ac:dyDescent="0.25">
      <c r="B104" s="31"/>
    </row>
    <row r="105" spans="1:4" x14ac:dyDescent="0.25">
      <c r="A105" s="2" t="s">
        <v>103</v>
      </c>
      <c r="B105" s="19">
        <v>3</v>
      </c>
    </row>
    <row r="106" spans="1:4" x14ac:dyDescent="0.25">
      <c r="B106" s="31"/>
    </row>
    <row r="107" spans="1:4" x14ac:dyDescent="0.25">
      <c r="A107" s="2" t="s">
        <v>104</v>
      </c>
      <c r="B107" s="31"/>
    </row>
    <row r="108" spans="1:4" x14ac:dyDescent="0.25">
      <c r="B108" s="31"/>
    </row>
    <row r="109" spans="1:4" x14ac:dyDescent="0.25">
      <c r="A109" s="2" t="s">
        <v>105</v>
      </c>
      <c r="B109" s="31"/>
    </row>
    <row r="111" spans="1:4" x14ac:dyDescent="0.25">
      <c r="A111" s="5"/>
      <c r="B111" s="5"/>
      <c r="C111" s="5"/>
      <c r="D111" s="5"/>
    </row>
    <row r="113" spans="1:5" x14ac:dyDescent="0.25">
      <c r="A113" s="16" t="s">
        <v>106</v>
      </c>
    </row>
    <row r="114" spans="1:5" x14ac:dyDescent="0.25">
      <c r="A114" s="2" t="s">
        <v>107</v>
      </c>
    </row>
    <row r="115" spans="1:5" x14ac:dyDescent="0.25">
      <c r="A115" s="2" t="s">
        <v>108</v>
      </c>
    </row>
    <row r="116" spans="1:5" x14ac:dyDescent="0.25">
      <c r="A116" s="2" t="s">
        <v>109</v>
      </c>
    </row>
    <row r="117" spans="1:5" x14ac:dyDescent="0.25">
      <c r="A117" s="2" t="s">
        <v>110</v>
      </c>
    </row>
    <row r="118" spans="1:5" x14ac:dyDescent="0.25">
      <c r="A118" s="2" t="s">
        <v>111</v>
      </c>
    </row>
    <row r="119" spans="1:5" x14ac:dyDescent="0.25">
      <c r="A119" s="2" t="s">
        <v>112</v>
      </c>
    </row>
    <row r="121" spans="1:5" x14ac:dyDescent="0.25">
      <c r="A121" s="5"/>
      <c r="B121" s="5"/>
      <c r="C121" s="5"/>
      <c r="D121" s="5"/>
      <c r="E121" s="5"/>
    </row>
    <row r="123" spans="1:5" x14ac:dyDescent="0.25">
      <c r="A123" s="134" t="s">
        <v>113</v>
      </c>
      <c r="B123" s="135"/>
      <c r="C123" s="135"/>
      <c r="D123" s="135"/>
      <c r="E123" s="135"/>
    </row>
    <row r="124" spans="1:5" x14ac:dyDescent="0.25">
      <c r="A124" s="27"/>
      <c r="B124" s="28"/>
      <c r="C124" s="28"/>
      <c r="D124" s="28"/>
      <c r="E124" s="28"/>
    </row>
    <row r="125" spans="1:5" x14ac:dyDescent="0.25">
      <c r="A125" s="127" t="s">
        <v>114</v>
      </c>
      <c r="B125" s="127"/>
      <c r="C125" s="127"/>
      <c r="D125" s="127"/>
      <c r="E125" s="127"/>
    </row>
    <row r="127" spans="1:5" x14ac:dyDescent="0.25">
      <c r="A127" s="29" t="s">
        <v>226</v>
      </c>
      <c r="B127" s="30">
        <f>AVERAGE(B7:B111)</f>
        <v>2.8333333333333335</v>
      </c>
      <c r="C127" s="5"/>
      <c r="D127" s="5"/>
      <c r="E127" s="5"/>
    </row>
    <row r="130" spans="1:5" x14ac:dyDescent="0.25">
      <c r="A130" s="134" t="s">
        <v>116</v>
      </c>
      <c r="B130" s="135"/>
      <c r="C130" s="135"/>
      <c r="D130" s="135"/>
      <c r="E130" s="135"/>
    </row>
    <row r="131" spans="1:5" x14ac:dyDescent="0.25">
      <c r="A131" s="27"/>
      <c r="B131" s="28"/>
      <c r="C131" s="28"/>
      <c r="D131" s="28"/>
      <c r="E131" s="28"/>
    </row>
    <row r="132" spans="1:5" x14ac:dyDescent="0.25">
      <c r="A132" s="127" t="s">
        <v>117</v>
      </c>
      <c r="B132" s="127"/>
      <c r="C132" s="127"/>
      <c r="D132" s="127"/>
      <c r="E132" s="127"/>
    </row>
    <row r="134" spans="1:5" x14ac:dyDescent="0.25">
      <c r="A134" s="29" t="s">
        <v>118</v>
      </c>
      <c r="B134" s="5">
        <f>AVERAGE(D8:D111)</f>
        <v>2.75</v>
      </c>
      <c r="C134" s="5"/>
      <c r="D134" s="5"/>
      <c r="E134" s="5"/>
    </row>
    <row r="135" spans="1:5" x14ac:dyDescent="0.25">
      <c r="A135" s="136" t="s">
        <v>119</v>
      </c>
      <c r="B135" s="137"/>
      <c r="C135" s="137"/>
      <c r="D135" s="137"/>
    </row>
    <row r="136" spans="1:5" x14ac:dyDescent="0.25">
      <c r="A136" s="135"/>
      <c r="B136" s="135"/>
      <c r="C136" s="135"/>
      <c r="D136" s="135"/>
    </row>
    <row r="137" spans="1:5" x14ac:dyDescent="0.25">
      <c r="A137" s="138" t="s">
        <v>120</v>
      </c>
      <c r="B137" s="127"/>
      <c r="C137" s="127"/>
      <c r="D137" s="127"/>
    </row>
    <row r="138" spans="1:5" x14ac:dyDescent="0.25">
      <c r="A138" s="138" t="s">
        <v>121</v>
      </c>
      <c r="B138" s="138"/>
      <c r="C138" s="138"/>
      <c r="D138" s="138"/>
      <c r="E138" s="138"/>
    </row>
    <row r="140" spans="1:5" x14ac:dyDescent="0.25">
      <c r="B140" s="32">
        <f>B127*B134</f>
        <v>7.791666666666667</v>
      </c>
    </row>
    <row r="143" spans="1:5" x14ac:dyDescent="0.25">
      <c r="A143" s="33"/>
    </row>
  </sheetData>
  <mergeCells count="11">
    <mergeCell ref="A130:E130"/>
    <mergeCell ref="A132:E132"/>
    <mergeCell ref="A135:D136"/>
    <mergeCell ref="A137:D137"/>
    <mergeCell ref="A138:E138"/>
    <mergeCell ref="A125:E125"/>
    <mergeCell ref="A1:D1"/>
    <mergeCell ref="B2:C2"/>
    <mergeCell ref="B3:C3"/>
    <mergeCell ref="B4:C4"/>
    <mergeCell ref="A123:E123"/>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43"/>
  <sheetViews>
    <sheetView topLeftCell="A121" workbookViewId="0">
      <selection activeCell="A143" sqref="A143:C145"/>
    </sheetView>
  </sheetViews>
  <sheetFormatPr defaultRowHeight="15" x14ac:dyDescent="0.25"/>
  <cols>
    <col min="1" max="1" width="63.140625" style="2" customWidth="1"/>
    <col min="2" max="2" width="11.28515625" style="2" customWidth="1"/>
    <col min="3" max="3" width="60.28515625" style="2" customWidth="1"/>
    <col min="4" max="16384" width="9.140625" style="2"/>
  </cols>
  <sheetData>
    <row r="1" spans="1:4" ht="18" thickBot="1" x14ac:dyDescent="0.3">
      <c r="A1" s="128" t="s">
        <v>11</v>
      </c>
      <c r="B1" s="129"/>
      <c r="C1" s="129"/>
      <c r="D1" s="130"/>
    </row>
    <row r="2" spans="1:4" ht="58.5" customHeight="1" x14ac:dyDescent="0.25">
      <c r="A2" s="12" t="s">
        <v>12</v>
      </c>
      <c r="B2" s="140" t="s">
        <v>295</v>
      </c>
      <c r="C2" s="140"/>
      <c r="D2" s="4"/>
    </row>
    <row r="3" spans="1:4" ht="15.75" x14ac:dyDescent="0.25">
      <c r="A3" s="12" t="s">
        <v>267</v>
      </c>
      <c r="B3" s="132" t="str">
        <f>'Schede rischio corruzione'!D28</f>
        <v>Divisione Segreterie Studenti</v>
      </c>
      <c r="C3" s="132"/>
      <c r="D3" s="4"/>
    </row>
    <row r="4" spans="1:4" ht="15.75" x14ac:dyDescent="0.25">
      <c r="A4" s="13" t="s">
        <v>13</v>
      </c>
      <c r="B4" s="133" t="str">
        <f>'Schede rischio corruzione'!C28</f>
        <v>Capo Divisione Segreterie Studenti</v>
      </c>
      <c r="C4" s="133"/>
      <c r="D4" s="4"/>
    </row>
    <row r="5" spans="1:4" x14ac:dyDescent="0.25">
      <c r="A5" s="14" t="s">
        <v>14</v>
      </c>
      <c r="B5" s="14"/>
      <c r="C5" s="14" t="s">
        <v>15</v>
      </c>
      <c r="D5" s="1"/>
    </row>
    <row r="6" spans="1:4" x14ac:dyDescent="0.25">
      <c r="B6" s="2" t="s">
        <v>31</v>
      </c>
      <c r="D6" s="2" t="s">
        <v>31</v>
      </c>
    </row>
    <row r="7" spans="1:4" x14ac:dyDescent="0.25">
      <c r="A7" s="15" t="s">
        <v>16</v>
      </c>
      <c r="B7" s="3"/>
      <c r="C7" s="15" t="s">
        <v>17</v>
      </c>
    </row>
    <row r="8" spans="1:4" x14ac:dyDescent="0.25">
      <c r="B8" s="80"/>
    </row>
    <row r="9" spans="1:4" x14ac:dyDescent="0.25">
      <c r="A9" s="16" t="s">
        <v>18</v>
      </c>
      <c r="B9" s="80"/>
      <c r="C9" s="17"/>
    </row>
    <row r="10" spans="1:4" x14ac:dyDescent="0.25">
      <c r="B10" s="80"/>
      <c r="C10" s="17" t="s">
        <v>227</v>
      </c>
    </row>
    <row r="11" spans="1:4" x14ac:dyDescent="0.25">
      <c r="A11" s="2" t="s">
        <v>19</v>
      </c>
      <c r="B11" s="19">
        <v>1</v>
      </c>
      <c r="C11" s="17" t="s">
        <v>228</v>
      </c>
    </row>
    <row r="12" spans="1:4" x14ac:dyDescent="0.25">
      <c r="B12" s="80"/>
      <c r="C12" s="17" t="s">
        <v>229</v>
      </c>
    </row>
    <row r="13" spans="1:4" x14ac:dyDescent="0.25">
      <c r="A13" s="2" t="s">
        <v>20</v>
      </c>
      <c r="B13" s="19"/>
      <c r="C13" s="18" t="s">
        <v>22</v>
      </c>
    </row>
    <row r="14" spans="1:4" x14ac:dyDescent="0.25">
      <c r="A14" s="2" t="s">
        <v>21</v>
      </c>
      <c r="B14" s="80"/>
      <c r="C14" s="18" t="s">
        <v>23</v>
      </c>
    </row>
    <row r="15" spans="1:4" x14ac:dyDescent="0.25">
      <c r="B15" s="80"/>
      <c r="C15" s="18"/>
      <c r="D15" s="80"/>
    </row>
    <row r="16" spans="1:4" x14ac:dyDescent="0.25">
      <c r="A16" s="2" t="s">
        <v>24</v>
      </c>
      <c r="B16" s="80"/>
      <c r="C16" s="2" t="s">
        <v>25</v>
      </c>
      <c r="D16" s="80"/>
    </row>
    <row r="17" spans="1:4" x14ac:dyDescent="0.25">
      <c r="B17" s="80"/>
      <c r="D17" s="80"/>
    </row>
    <row r="18" spans="1:4" x14ac:dyDescent="0.25">
      <c r="A18" s="2" t="s">
        <v>46</v>
      </c>
      <c r="B18" s="80"/>
      <c r="C18" s="2" t="s">
        <v>26</v>
      </c>
      <c r="D18" s="19"/>
    </row>
    <row r="19" spans="1:4" x14ac:dyDescent="0.25">
      <c r="A19" s="2" t="s">
        <v>21</v>
      </c>
      <c r="B19" s="80"/>
      <c r="D19" s="80"/>
    </row>
    <row r="20" spans="1:4" x14ac:dyDescent="0.25">
      <c r="B20" s="80"/>
      <c r="C20" s="2" t="s">
        <v>28</v>
      </c>
      <c r="D20" s="80"/>
    </row>
    <row r="21" spans="1:4" x14ac:dyDescent="0.25">
      <c r="A21" s="2" t="s">
        <v>27</v>
      </c>
      <c r="B21" s="80"/>
      <c r="D21" s="80"/>
    </row>
    <row r="22" spans="1:4" x14ac:dyDescent="0.25">
      <c r="B22" s="80"/>
      <c r="C22" s="2" t="s">
        <v>29</v>
      </c>
      <c r="D22" s="70">
        <v>4</v>
      </c>
    </row>
    <row r="23" spans="1:4" x14ac:dyDescent="0.25">
      <c r="B23" s="80"/>
      <c r="D23" s="80"/>
    </row>
    <row r="24" spans="1:4" x14ac:dyDescent="0.25">
      <c r="B24" s="80"/>
      <c r="C24" s="2" t="s">
        <v>30</v>
      </c>
      <c r="D24" s="19"/>
    </row>
    <row r="25" spans="1:4" x14ac:dyDescent="0.25">
      <c r="B25" s="80"/>
      <c r="D25" s="80"/>
    </row>
    <row r="26" spans="1:4" x14ac:dyDescent="0.25">
      <c r="B26" s="80"/>
    </row>
    <row r="27" spans="1:4" x14ac:dyDescent="0.25">
      <c r="B27" s="80"/>
      <c r="D27" s="80"/>
    </row>
    <row r="28" spans="1:4" x14ac:dyDescent="0.25">
      <c r="B28" s="80"/>
    </row>
    <row r="29" spans="1:4" x14ac:dyDescent="0.25">
      <c r="A29" s="5"/>
      <c r="B29" s="20"/>
      <c r="C29" s="5"/>
      <c r="D29" s="5"/>
    </row>
    <row r="30" spans="1:4" x14ac:dyDescent="0.25">
      <c r="A30" s="21" t="s">
        <v>47</v>
      </c>
      <c r="B30" s="80"/>
      <c r="C30" s="21" t="s">
        <v>48</v>
      </c>
    </row>
    <row r="31" spans="1:4" x14ac:dyDescent="0.25">
      <c r="B31" s="80"/>
    </row>
    <row r="32" spans="1:4" x14ac:dyDescent="0.25">
      <c r="A32" s="16" t="s">
        <v>49</v>
      </c>
      <c r="B32" s="80"/>
      <c r="C32" s="16" t="s">
        <v>50</v>
      </c>
    </row>
    <row r="33" spans="1:4" x14ac:dyDescent="0.25">
      <c r="A33" s="16" t="s">
        <v>51</v>
      </c>
      <c r="B33" s="80"/>
      <c r="C33" s="16" t="s">
        <v>52</v>
      </c>
    </row>
    <row r="34" spans="1:4" x14ac:dyDescent="0.25">
      <c r="B34" s="80"/>
      <c r="C34" s="16" t="s">
        <v>53</v>
      </c>
    </row>
    <row r="35" spans="1:4" x14ac:dyDescent="0.25">
      <c r="A35" s="2" t="s">
        <v>54</v>
      </c>
      <c r="B35" s="80"/>
      <c r="C35" s="16" t="s">
        <v>55</v>
      </c>
    </row>
    <row r="36" spans="1:4" x14ac:dyDescent="0.25">
      <c r="B36" s="80"/>
      <c r="C36" s="16" t="s">
        <v>56</v>
      </c>
    </row>
    <row r="37" spans="1:4" x14ac:dyDescent="0.25">
      <c r="A37" s="2" t="s">
        <v>57</v>
      </c>
      <c r="B37" s="19">
        <v>5</v>
      </c>
    </row>
    <row r="38" spans="1:4" x14ac:dyDescent="0.25">
      <c r="A38" s="2" t="s">
        <v>58</v>
      </c>
      <c r="B38" s="80"/>
      <c r="C38" s="2" t="s">
        <v>59</v>
      </c>
      <c r="D38" s="19">
        <v>1</v>
      </c>
    </row>
    <row r="39" spans="1:4" x14ac:dyDescent="0.25">
      <c r="B39" s="80"/>
      <c r="D39" s="19"/>
    </row>
    <row r="40" spans="1:4" x14ac:dyDescent="0.25">
      <c r="B40" s="80"/>
      <c r="C40" s="2" t="s">
        <v>60</v>
      </c>
    </row>
    <row r="41" spans="1:4" s="4" customFormat="1" x14ac:dyDescent="0.25">
      <c r="B41" s="22"/>
    </row>
    <row r="42" spans="1:4" s="4" customFormat="1" x14ac:dyDescent="0.25">
      <c r="A42" s="5"/>
      <c r="B42" s="20"/>
      <c r="C42" s="5"/>
      <c r="D42" s="5"/>
    </row>
    <row r="43" spans="1:4" x14ac:dyDescent="0.25">
      <c r="B43" s="80"/>
    </row>
    <row r="44" spans="1:4" x14ac:dyDescent="0.25">
      <c r="A44" s="23" t="s">
        <v>61</v>
      </c>
      <c r="B44" s="80"/>
      <c r="C44" s="23" t="s">
        <v>62</v>
      </c>
    </row>
    <row r="45" spans="1:4" x14ac:dyDescent="0.25">
      <c r="B45" s="80"/>
    </row>
    <row r="46" spans="1:4" x14ac:dyDescent="0.25">
      <c r="A46" s="16" t="s">
        <v>63</v>
      </c>
      <c r="B46" s="80"/>
      <c r="C46" s="16" t="s">
        <v>64</v>
      </c>
    </row>
    <row r="47" spans="1:4" x14ac:dyDescent="0.25">
      <c r="A47" s="16" t="s">
        <v>65</v>
      </c>
      <c r="B47" s="80"/>
      <c r="C47" s="16" t="s">
        <v>66</v>
      </c>
    </row>
    <row r="48" spans="1:4" x14ac:dyDescent="0.25">
      <c r="A48" s="16" t="s">
        <v>67</v>
      </c>
      <c r="B48" s="80"/>
      <c r="C48" s="16" t="s">
        <v>68</v>
      </c>
    </row>
    <row r="49" spans="1:4" x14ac:dyDescent="0.25">
      <c r="B49" s="80"/>
      <c r="D49" s="24"/>
    </row>
    <row r="50" spans="1:4" x14ac:dyDescent="0.25">
      <c r="A50" s="2" t="s">
        <v>69</v>
      </c>
      <c r="B50" s="19">
        <v>1</v>
      </c>
      <c r="C50" s="2" t="s">
        <v>59</v>
      </c>
      <c r="D50" s="25">
        <v>0</v>
      </c>
    </row>
    <row r="51" spans="1:4" x14ac:dyDescent="0.25">
      <c r="B51" s="80"/>
      <c r="D51" s="3"/>
    </row>
    <row r="52" spans="1:4" x14ac:dyDescent="0.25">
      <c r="A52" s="2" t="s">
        <v>70</v>
      </c>
      <c r="B52" s="80"/>
      <c r="C52" s="2" t="s">
        <v>71</v>
      </c>
      <c r="D52" s="3"/>
    </row>
    <row r="53" spans="1:4" x14ac:dyDescent="0.25">
      <c r="B53" s="80"/>
      <c r="D53" s="3"/>
    </row>
    <row r="54" spans="1:4" x14ac:dyDescent="0.25">
      <c r="A54" s="2" t="s">
        <v>72</v>
      </c>
      <c r="B54" s="80"/>
      <c r="C54" s="2" t="s">
        <v>73</v>
      </c>
      <c r="D54" s="3"/>
    </row>
    <row r="55" spans="1:4" x14ac:dyDescent="0.25">
      <c r="B55" s="80"/>
      <c r="D55" s="3"/>
    </row>
    <row r="56" spans="1:4" x14ac:dyDescent="0.25">
      <c r="B56" s="80"/>
      <c r="C56" s="2" t="s">
        <v>74</v>
      </c>
      <c r="D56" s="3"/>
    </row>
    <row r="57" spans="1:4" x14ac:dyDescent="0.25">
      <c r="B57" s="80"/>
      <c r="D57" s="3"/>
    </row>
    <row r="58" spans="1:4" x14ac:dyDescent="0.25">
      <c r="B58" s="80"/>
      <c r="C58" s="2" t="s">
        <v>75</v>
      </c>
      <c r="D58" s="3"/>
    </row>
    <row r="59" spans="1:4" x14ac:dyDescent="0.25">
      <c r="B59" s="80"/>
      <c r="D59" s="3"/>
    </row>
    <row r="60" spans="1:4" x14ac:dyDescent="0.25">
      <c r="B60" s="80"/>
      <c r="C60" s="2" t="s">
        <v>76</v>
      </c>
      <c r="D60" s="3"/>
    </row>
    <row r="61" spans="1:4" x14ac:dyDescent="0.25">
      <c r="B61" s="80"/>
    </row>
    <row r="62" spans="1:4" x14ac:dyDescent="0.25">
      <c r="A62" s="5"/>
      <c r="B62" s="20"/>
      <c r="C62" s="5"/>
      <c r="D62" s="5"/>
    </row>
    <row r="63" spans="1:4" x14ac:dyDescent="0.25">
      <c r="B63" s="80"/>
    </row>
    <row r="64" spans="1:4" x14ac:dyDescent="0.25">
      <c r="A64" s="23" t="s">
        <v>77</v>
      </c>
      <c r="B64" s="80"/>
      <c r="C64" s="23" t="s">
        <v>78</v>
      </c>
    </row>
    <row r="65" spans="1:4" x14ac:dyDescent="0.25">
      <c r="B65" s="80"/>
    </row>
    <row r="66" spans="1:4" x14ac:dyDescent="0.25">
      <c r="A66" s="16" t="s">
        <v>79</v>
      </c>
      <c r="B66" s="80"/>
      <c r="C66" s="16" t="s">
        <v>80</v>
      </c>
    </row>
    <row r="67" spans="1:4" x14ac:dyDescent="0.25">
      <c r="B67" s="80"/>
      <c r="C67" s="16" t="s">
        <v>81</v>
      </c>
    </row>
    <row r="68" spans="1:4" x14ac:dyDescent="0.25">
      <c r="A68" s="2" t="s">
        <v>82</v>
      </c>
      <c r="B68" s="19">
        <v>1</v>
      </c>
      <c r="C68" s="16" t="s">
        <v>83</v>
      </c>
    </row>
    <row r="69" spans="1:4" x14ac:dyDescent="0.25">
      <c r="B69" s="80"/>
      <c r="C69" s="16" t="s">
        <v>84</v>
      </c>
    </row>
    <row r="70" spans="1:4" x14ac:dyDescent="0.25">
      <c r="A70" s="2" t="s">
        <v>85</v>
      </c>
      <c r="B70" s="80"/>
    </row>
    <row r="71" spans="1:4" x14ac:dyDescent="0.25">
      <c r="A71" s="2" t="s">
        <v>86</v>
      </c>
      <c r="B71" s="80"/>
      <c r="C71" s="2" t="s">
        <v>87</v>
      </c>
      <c r="D71" s="25">
        <v>1</v>
      </c>
    </row>
    <row r="72" spans="1:4" x14ac:dyDescent="0.25">
      <c r="A72" s="2" t="s">
        <v>88</v>
      </c>
      <c r="B72" s="80"/>
      <c r="D72" s="3"/>
    </row>
    <row r="73" spans="1:4" x14ac:dyDescent="0.25">
      <c r="B73" s="80"/>
      <c r="C73" s="2" t="s">
        <v>89</v>
      </c>
      <c r="D73" s="25"/>
    </row>
    <row r="74" spans="1:4" x14ac:dyDescent="0.25">
      <c r="A74" s="2" t="s">
        <v>90</v>
      </c>
      <c r="B74" s="80"/>
      <c r="D74" s="3"/>
    </row>
    <row r="75" spans="1:4" x14ac:dyDescent="0.25">
      <c r="A75" s="2" t="s">
        <v>91</v>
      </c>
      <c r="B75" s="19"/>
      <c r="C75" s="2" t="s">
        <v>230</v>
      </c>
      <c r="D75" s="3"/>
    </row>
    <row r="76" spans="1:4" x14ac:dyDescent="0.25">
      <c r="B76" s="80"/>
      <c r="C76" s="2" t="s">
        <v>92</v>
      </c>
      <c r="D76" s="3"/>
    </row>
    <row r="77" spans="1:4" x14ac:dyDescent="0.25">
      <c r="B77" s="80"/>
      <c r="D77" s="3"/>
    </row>
    <row r="78" spans="1:4" x14ac:dyDescent="0.25">
      <c r="B78" s="80"/>
      <c r="C78" s="2" t="s">
        <v>231</v>
      </c>
      <c r="D78" s="25"/>
    </row>
    <row r="79" spans="1:4" x14ac:dyDescent="0.25">
      <c r="B79" s="80"/>
      <c r="D79" s="3"/>
    </row>
    <row r="80" spans="1:4" x14ac:dyDescent="0.25">
      <c r="B80" s="80"/>
      <c r="C80" s="2" t="s">
        <v>232</v>
      </c>
      <c r="D80" s="3"/>
    </row>
    <row r="81" spans="1:4" x14ac:dyDescent="0.25">
      <c r="A81" s="5"/>
      <c r="B81" s="20"/>
      <c r="C81" s="5"/>
      <c r="D81" s="26"/>
    </row>
    <row r="82" spans="1:4" x14ac:dyDescent="0.25">
      <c r="B82" s="80"/>
    </row>
    <row r="83" spans="1:4" x14ac:dyDescent="0.25">
      <c r="A83" s="23" t="s">
        <v>93</v>
      </c>
      <c r="B83" s="80"/>
    </row>
    <row r="84" spans="1:4" x14ac:dyDescent="0.25">
      <c r="B84" s="80"/>
    </row>
    <row r="85" spans="1:4" x14ac:dyDescent="0.25">
      <c r="A85" s="16" t="s">
        <v>94</v>
      </c>
      <c r="B85" s="80"/>
    </row>
    <row r="86" spans="1:4" x14ac:dyDescent="0.25">
      <c r="A86" s="16" t="s">
        <v>95</v>
      </c>
      <c r="B86" s="80"/>
    </row>
    <row r="87" spans="1:4" x14ac:dyDescent="0.25">
      <c r="A87" s="16" t="s">
        <v>96</v>
      </c>
      <c r="B87" s="80"/>
    </row>
    <row r="88" spans="1:4" x14ac:dyDescent="0.25">
      <c r="A88" s="16" t="s">
        <v>97</v>
      </c>
      <c r="B88" s="80"/>
    </row>
    <row r="89" spans="1:4" x14ac:dyDescent="0.25">
      <c r="B89" s="80"/>
    </row>
    <row r="90" spans="1:4" x14ac:dyDescent="0.25">
      <c r="A90" s="2" t="s">
        <v>59</v>
      </c>
      <c r="B90" s="19">
        <v>1</v>
      </c>
    </row>
    <row r="91" spans="1:4" x14ac:dyDescent="0.25">
      <c r="B91" s="80"/>
    </row>
    <row r="92" spans="1:4" x14ac:dyDescent="0.25">
      <c r="A92" s="2" t="s">
        <v>60</v>
      </c>
      <c r="B92" s="80"/>
    </row>
    <row r="93" spans="1:4" x14ac:dyDescent="0.25">
      <c r="B93" s="80"/>
    </row>
    <row r="94" spans="1:4" x14ac:dyDescent="0.25">
      <c r="A94" s="5"/>
      <c r="B94" s="20"/>
      <c r="C94" s="5"/>
      <c r="D94" s="5"/>
    </row>
    <row r="95" spans="1:4" x14ac:dyDescent="0.25">
      <c r="B95" s="80"/>
    </row>
    <row r="96" spans="1:4" x14ac:dyDescent="0.25">
      <c r="A96" s="23" t="s">
        <v>98</v>
      </c>
      <c r="B96" s="80"/>
    </row>
    <row r="97" spans="1:4" x14ac:dyDescent="0.25">
      <c r="B97" s="80"/>
    </row>
    <row r="98" spans="1:4" x14ac:dyDescent="0.25">
      <c r="A98" s="16" t="s">
        <v>99</v>
      </c>
      <c r="B98" s="80"/>
    </row>
    <row r="99" spans="1:4" x14ac:dyDescent="0.25">
      <c r="A99" s="16" t="s">
        <v>100</v>
      </c>
      <c r="B99" s="80"/>
    </row>
    <row r="100" spans="1:4" x14ac:dyDescent="0.25">
      <c r="B100" s="80"/>
    </row>
    <row r="101" spans="1:4" x14ac:dyDescent="0.25">
      <c r="A101" s="2" t="s">
        <v>101</v>
      </c>
      <c r="B101" s="19">
        <v>1</v>
      </c>
    </row>
    <row r="102" spans="1:4" x14ac:dyDescent="0.25">
      <c r="B102" s="80"/>
    </row>
    <row r="103" spans="1:4" x14ac:dyDescent="0.25">
      <c r="A103" s="2" t="s">
        <v>102</v>
      </c>
      <c r="B103" s="19"/>
    </row>
    <row r="104" spans="1:4" x14ac:dyDescent="0.25">
      <c r="B104" s="80"/>
    </row>
    <row r="105" spans="1:4" x14ac:dyDescent="0.25">
      <c r="A105" s="2" t="s">
        <v>103</v>
      </c>
      <c r="B105" s="19"/>
    </row>
    <row r="106" spans="1:4" x14ac:dyDescent="0.25">
      <c r="B106" s="80"/>
    </row>
    <row r="107" spans="1:4" x14ac:dyDescent="0.25">
      <c r="A107" s="2" t="s">
        <v>104</v>
      </c>
      <c r="B107" s="80"/>
    </row>
    <row r="108" spans="1:4" x14ac:dyDescent="0.25">
      <c r="B108" s="80"/>
    </row>
    <row r="109" spans="1:4" x14ac:dyDescent="0.25">
      <c r="A109" s="2" t="s">
        <v>105</v>
      </c>
      <c r="B109" s="80"/>
    </row>
    <row r="111" spans="1:4" x14ac:dyDescent="0.25">
      <c r="A111" s="5"/>
      <c r="B111" s="5"/>
      <c r="C111" s="5"/>
      <c r="D111" s="5"/>
    </row>
    <row r="113" spans="1:5" x14ac:dyDescent="0.25">
      <c r="A113" s="16" t="s">
        <v>106</v>
      </c>
    </row>
    <row r="114" spans="1:5" x14ac:dyDescent="0.25">
      <c r="A114" s="2" t="s">
        <v>107</v>
      </c>
    </row>
    <row r="115" spans="1:5" x14ac:dyDescent="0.25">
      <c r="A115" s="2" t="s">
        <v>108</v>
      </c>
    </row>
    <row r="116" spans="1:5" x14ac:dyDescent="0.25">
      <c r="A116" s="2" t="s">
        <v>109</v>
      </c>
    </row>
    <row r="117" spans="1:5" x14ac:dyDescent="0.25">
      <c r="A117" s="2" t="s">
        <v>110</v>
      </c>
    </row>
    <row r="118" spans="1:5" x14ac:dyDescent="0.25">
      <c r="A118" s="2" t="s">
        <v>111</v>
      </c>
    </row>
    <row r="119" spans="1:5" x14ac:dyDescent="0.25">
      <c r="A119" s="2" t="s">
        <v>112</v>
      </c>
    </row>
    <row r="121" spans="1:5" x14ac:dyDescent="0.25">
      <c r="A121" s="5"/>
      <c r="B121" s="5"/>
      <c r="C121" s="5"/>
      <c r="D121" s="5"/>
      <c r="E121" s="5"/>
    </row>
    <row r="123" spans="1:5" x14ac:dyDescent="0.25">
      <c r="A123" s="134" t="s">
        <v>113</v>
      </c>
      <c r="B123" s="135"/>
      <c r="C123" s="135"/>
      <c r="D123" s="135"/>
      <c r="E123" s="135"/>
    </row>
    <row r="124" spans="1:5" x14ac:dyDescent="0.25">
      <c r="A124" s="27"/>
      <c r="B124" s="28"/>
      <c r="C124" s="28"/>
      <c r="D124" s="28"/>
      <c r="E124" s="28"/>
    </row>
    <row r="125" spans="1:5" x14ac:dyDescent="0.25">
      <c r="A125" s="127" t="s">
        <v>114</v>
      </c>
      <c r="B125" s="127"/>
      <c r="C125" s="127"/>
      <c r="D125" s="127"/>
      <c r="E125" s="127"/>
    </row>
    <row r="127" spans="1:5" x14ac:dyDescent="0.25">
      <c r="A127" s="29" t="s">
        <v>226</v>
      </c>
      <c r="B127" s="30">
        <f>AVERAGE(B7:B111)</f>
        <v>1.6666666666666667</v>
      </c>
      <c r="C127" s="5"/>
      <c r="D127" s="5"/>
      <c r="E127" s="5"/>
    </row>
    <row r="130" spans="1:5" x14ac:dyDescent="0.25">
      <c r="A130" s="134" t="s">
        <v>116</v>
      </c>
      <c r="B130" s="135"/>
      <c r="C130" s="135"/>
      <c r="D130" s="135"/>
      <c r="E130" s="135"/>
    </row>
    <row r="131" spans="1:5" x14ac:dyDescent="0.25">
      <c r="A131" s="27"/>
      <c r="B131" s="28"/>
      <c r="C131" s="28"/>
      <c r="D131" s="28"/>
      <c r="E131" s="28"/>
    </row>
    <row r="132" spans="1:5" x14ac:dyDescent="0.25">
      <c r="A132" s="127" t="s">
        <v>117</v>
      </c>
      <c r="B132" s="127"/>
      <c r="C132" s="127"/>
      <c r="D132" s="127"/>
      <c r="E132" s="127"/>
    </row>
    <row r="134" spans="1:5" x14ac:dyDescent="0.25">
      <c r="A134" s="29" t="s">
        <v>118</v>
      </c>
      <c r="B134" s="5">
        <f>AVERAGE(D8:D111)</f>
        <v>1.5</v>
      </c>
      <c r="C134" s="5"/>
      <c r="D134" s="5"/>
      <c r="E134" s="5"/>
    </row>
    <row r="135" spans="1:5" x14ac:dyDescent="0.25">
      <c r="A135" s="136" t="s">
        <v>119</v>
      </c>
      <c r="B135" s="137"/>
      <c r="C135" s="137"/>
      <c r="D135" s="137"/>
    </row>
    <row r="136" spans="1:5" x14ac:dyDescent="0.25">
      <c r="A136" s="135"/>
      <c r="B136" s="135"/>
      <c r="C136" s="135"/>
      <c r="D136" s="135"/>
    </row>
    <row r="137" spans="1:5" x14ac:dyDescent="0.25">
      <c r="A137" s="138" t="s">
        <v>120</v>
      </c>
      <c r="B137" s="127"/>
      <c r="C137" s="127"/>
      <c r="D137" s="127"/>
    </row>
    <row r="138" spans="1:5" x14ac:dyDescent="0.25">
      <c r="A138" s="138" t="s">
        <v>121</v>
      </c>
      <c r="B138" s="138"/>
      <c r="C138" s="138"/>
      <c r="D138" s="138"/>
      <c r="E138" s="138"/>
    </row>
    <row r="140" spans="1:5" x14ac:dyDescent="0.25">
      <c r="B140" s="32">
        <f>B127*B134</f>
        <v>2.5</v>
      </c>
    </row>
    <row r="143" spans="1:5" x14ac:dyDescent="0.25">
      <c r="A143" s="33"/>
    </row>
  </sheetData>
  <mergeCells count="11">
    <mergeCell ref="A130:E130"/>
    <mergeCell ref="A132:E132"/>
    <mergeCell ref="A135:D136"/>
    <mergeCell ref="A137:D137"/>
    <mergeCell ref="A138:E138"/>
    <mergeCell ref="A125:E125"/>
    <mergeCell ref="A1:D1"/>
    <mergeCell ref="B2:C2"/>
    <mergeCell ref="B3:C3"/>
    <mergeCell ref="B4:C4"/>
    <mergeCell ref="A123:E123"/>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43"/>
  <sheetViews>
    <sheetView topLeftCell="A112" workbookViewId="0">
      <selection activeCell="A143" sqref="A143:C145"/>
    </sheetView>
  </sheetViews>
  <sheetFormatPr defaultRowHeight="15" x14ac:dyDescent="0.25"/>
  <cols>
    <col min="1" max="1" width="56.42578125" style="2" customWidth="1"/>
    <col min="2" max="2" width="6.85546875" style="2" customWidth="1"/>
    <col min="3" max="3" width="57.42578125" style="2" customWidth="1"/>
    <col min="4" max="16384" width="9.140625" style="2"/>
  </cols>
  <sheetData>
    <row r="1" spans="1:4" ht="18" thickBot="1" x14ac:dyDescent="0.3">
      <c r="A1" s="128" t="s">
        <v>11</v>
      </c>
      <c r="B1" s="129"/>
      <c r="C1" s="129"/>
      <c r="D1" s="130"/>
    </row>
    <row r="2" spans="1:4" ht="49.5" customHeight="1" x14ac:dyDescent="0.25">
      <c r="A2" s="12" t="s">
        <v>12</v>
      </c>
      <c r="B2" s="140" t="s">
        <v>296</v>
      </c>
      <c r="C2" s="140"/>
      <c r="D2" s="4"/>
    </row>
    <row r="3" spans="1:4" ht="15.75" x14ac:dyDescent="0.25">
      <c r="A3" s="12" t="s">
        <v>267</v>
      </c>
      <c r="B3" s="132" t="s">
        <v>258</v>
      </c>
      <c r="C3" s="132"/>
      <c r="D3" s="4"/>
    </row>
    <row r="4" spans="1:4" ht="15.75" x14ac:dyDescent="0.25">
      <c r="A4" s="13" t="s">
        <v>13</v>
      </c>
      <c r="B4" s="133" t="s">
        <v>45</v>
      </c>
      <c r="C4" s="133"/>
      <c r="D4" s="4"/>
    </row>
    <row r="5" spans="1:4" x14ac:dyDescent="0.25">
      <c r="A5" s="14" t="s">
        <v>14</v>
      </c>
      <c r="B5" s="14"/>
      <c r="C5" s="14" t="s">
        <v>15</v>
      </c>
      <c r="D5" s="1"/>
    </row>
    <row r="6" spans="1:4" x14ac:dyDescent="0.25">
      <c r="B6" s="2" t="s">
        <v>31</v>
      </c>
      <c r="D6" s="2" t="s">
        <v>31</v>
      </c>
    </row>
    <row r="7" spans="1:4" x14ac:dyDescent="0.25">
      <c r="A7" s="15" t="s">
        <v>16</v>
      </c>
      <c r="B7" s="3"/>
      <c r="C7" s="15" t="s">
        <v>17</v>
      </c>
    </row>
    <row r="8" spans="1:4" x14ac:dyDescent="0.25">
      <c r="B8" s="36"/>
    </row>
    <row r="9" spans="1:4" x14ac:dyDescent="0.25">
      <c r="A9" s="16" t="s">
        <v>18</v>
      </c>
      <c r="B9" s="36"/>
      <c r="C9" s="17"/>
    </row>
    <row r="10" spans="1:4" x14ac:dyDescent="0.25">
      <c r="B10" s="36"/>
      <c r="C10" s="17" t="s">
        <v>227</v>
      </c>
    </row>
    <row r="11" spans="1:4" x14ac:dyDescent="0.25">
      <c r="A11" s="2" t="s">
        <v>19</v>
      </c>
      <c r="B11" s="36"/>
      <c r="C11" s="17" t="s">
        <v>228</v>
      </c>
    </row>
    <row r="12" spans="1:4" x14ac:dyDescent="0.25">
      <c r="B12" s="36"/>
      <c r="C12" s="17" t="s">
        <v>229</v>
      </c>
    </row>
    <row r="13" spans="1:4" x14ac:dyDescent="0.25">
      <c r="A13" s="2" t="s">
        <v>20</v>
      </c>
      <c r="B13" s="19">
        <v>2</v>
      </c>
      <c r="C13" s="18" t="s">
        <v>22</v>
      </c>
    </row>
    <row r="14" spans="1:4" x14ac:dyDescent="0.25">
      <c r="A14" s="2" t="s">
        <v>21</v>
      </c>
      <c r="B14" s="36"/>
      <c r="C14" s="18" t="s">
        <v>23</v>
      </c>
    </row>
    <row r="15" spans="1:4" x14ac:dyDescent="0.25">
      <c r="B15" s="36"/>
      <c r="C15" s="18"/>
      <c r="D15" s="36"/>
    </row>
    <row r="16" spans="1:4" x14ac:dyDescent="0.25">
      <c r="A16" s="2" t="s">
        <v>24</v>
      </c>
      <c r="B16" s="36"/>
      <c r="C16" s="2" t="s">
        <v>25</v>
      </c>
      <c r="D16" s="36"/>
    </row>
    <row r="17" spans="1:4" x14ac:dyDescent="0.25">
      <c r="B17" s="36"/>
      <c r="D17" s="36"/>
    </row>
    <row r="18" spans="1:4" x14ac:dyDescent="0.25">
      <c r="A18" s="2" t="s">
        <v>46</v>
      </c>
      <c r="B18" s="36"/>
      <c r="C18" s="2" t="s">
        <v>26</v>
      </c>
      <c r="D18" s="19"/>
    </row>
    <row r="19" spans="1:4" x14ac:dyDescent="0.25">
      <c r="A19" s="2" t="s">
        <v>21</v>
      </c>
      <c r="B19" s="36"/>
      <c r="D19" s="36"/>
    </row>
    <row r="20" spans="1:4" x14ac:dyDescent="0.25">
      <c r="B20" s="36"/>
      <c r="C20" s="2" t="s">
        <v>28</v>
      </c>
      <c r="D20" s="36"/>
    </row>
    <row r="21" spans="1:4" x14ac:dyDescent="0.25">
      <c r="A21" s="2" t="s">
        <v>27</v>
      </c>
      <c r="B21" s="36"/>
      <c r="D21" s="36"/>
    </row>
    <row r="22" spans="1:4" x14ac:dyDescent="0.25">
      <c r="B22" s="36"/>
      <c r="C22" s="2" t="s">
        <v>29</v>
      </c>
      <c r="D22" s="36"/>
    </row>
    <row r="23" spans="1:4" x14ac:dyDescent="0.25">
      <c r="B23" s="36"/>
      <c r="D23" s="36"/>
    </row>
    <row r="24" spans="1:4" x14ac:dyDescent="0.25">
      <c r="B24" s="36"/>
      <c r="C24" s="2" t="s">
        <v>30</v>
      </c>
      <c r="D24" s="19">
        <v>5</v>
      </c>
    </row>
    <row r="25" spans="1:4" x14ac:dyDescent="0.25">
      <c r="B25" s="36"/>
      <c r="D25" s="36"/>
    </row>
    <row r="26" spans="1:4" x14ac:dyDescent="0.25">
      <c r="B26" s="36"/>
    </row>
    <row r="27" spans="1:4" x14ac:dyDescent="0.25">
      <c r="B27" s="36"/>
      <c r="D27" s="36"/>
    </row>
    <row r="28" spans="1:4" x14ac:dyDescent="0.25">
      <c r="B28" s="36"/>
    </row>
    <row r="29" spans="1:4" x14ac:dyDescent="0.25">
      <c r="A29" s="5"/>
      <c r="B29" s="20"/>
      <c r="C29" s="5"/>
      <c r="D29" s="5"/>
    </row>
    <row r="30" spans="1:4" x14ac:dyDescent="0.25">
      <c r="A30" s="21" t="s">
        <v>47</v>
      </c>
      <c r="B30" s="36"/>
      <c r="C30" s="21" t="s">
        <v>48</v>
      </c>
    </row>
    <row r="31" spans="1:4" x14ac:dyDescent="0.25">
      <c r="B31" s="36"/>
    </row>
    <row r="32" spans="1:4" x14ac:dyDescent="0.25">
      <c r="A32" s="16" t="s">
        <v>49</v>
      </c>
      <c r="B32" s="36"/>
      <c r="C32" s="16" t="s">
        <v>50</v>
      </c>
    </row>
    <row r="33" spans="1:4" x14ac:dyDescent="0.25">
      <c r="A33" s="16" t="s">
        <v>51</v>
      </c>
      <c r="B33" s="36"/>
      <c r="C33" s="16" t="s">
        <v>52</v>
      </c>
    </row>
    <row r="34" spans="1:4" x14ac:dyDescent="0.25">
      <c r="B34" s="36"/>
      <c r="C34" s="16" t="s">
        <v>53</v>
      </c>
    </row>
    <row r="35" spans="1:4" x14ac:dyDescent="0.25">
      <c r="A35" s="2" t="s">
        <v>54</v>
      </c>
      <c r="B35" s="36"/>
      <c r="C35" s="16" t="s">
        <v>55</v>
      </c>
    </row>
    <row r="36" spans="1:4" x14ac:dyDescent="0.25">
      <c r="B36" s="36"/>
      <c r="C36" s="16" t="s">
        <v>56</v>
      </c>
    </row>
    <row r="37" spans="1:4" x14ac:dyDescent="0.25">
      <c r="A37" s="2" t="s">
        <v>57</v>
      </c>
      <c r="B37" s="19">
        <v>5</v>
      </c>
    </row>
    <row r="38" spans="1:4" x14ac:dyDescent="0.25">
      <c r="A38" s="2" t="s">
        <v>58</v>
      </c>
      <c r="B38" s="36"/>
      <c r="C38" s="2" t="s">
        <v>59</v>
      </c>
      <c r="D38" s="19">
        <v>1</v>
      </c>
    </row>
    <row r="39" spans="1:4" x14ac:dyDescent="0.25">
      <c r="B39" s="36"/>
      <c r="D39" s="19"/>
    </row>
    <row r="40" spans="1:4" x14ac:dyDescent="0.25">
      <c r="B40" s="36"/>
      <c r="C40" s="2" t="s">
        <v>60</v>
      </c>
    </row>
    <row r="41" spans="1:4" s="4" customFormat="1" x14ac:dyDescent="0.25">
      <c r="B41" s="22"/>
    </row>
    <row r="42" spans="1:4" s="4" customFormat="1" x14ac:dyDescent="0.25">
      <c r="A42" s="5"/>
      <c r="B42" s="20"/>
      <c r="C42" s="5"/>
      <c r="D42" s="5"/>
    </row>
    <row r="43" spans="1:4" x14ac:dyDescent="0.25">
      <c r="B43" s="36"/>
    </row>
    <row r="44" spans="1:4" x14ac:dyDescent="0.25">
      <c r="A44" s="23" t="s">
        <v>61</v>
      </c>
      <c r="B44" s="36"/>
      <c r="C44" s="23" t="s">
        <v>62</v>
      </c>
    </row>
    <row r="45" spans="1:4" x14ac:dyDescent="0.25">
      <c r="B45" s="36"/>
    </row>
    <row r="46" spans="1:4" x14ac:dyDescent="0.25">
      <c r="A46" s="16" t="s">
        <v>63</v>
      </c>
      <c r="B46" s="36"/>
      <c r="C46" s="16" t="s">
        <v>64</v>
      </c>
    </row>
    <row r="47" spans="1:4" x14ac:dyDescent="0.25">
      <c r="A47" s="16" t="s">
        <v>65</v>
      </c>
      <c r="B47" s="36"/>
      <c r="C47" s="16" t="s">
        <v>66</v>
      </c>
    </row>
    <row r="48" spans="1:4" x14ac:dyDescent="0.25">
      <c r="A48" s="16" t="s">
        <v>67</v>
      </c>
      <c r="B48" s="36"/>
      <c r="C48" s="16" t="s">
        <v>68</v>
      </c>
    </row>
    <row r="49" spans="1:4" x14ac:dyDescent="0.25">
      <c r="B49" s="36"/>
      <c r="D49" s="24"/>
    </row>
    <row r="50" spans="1:4" x14ac:dyDescent="0.25">
      <c r="A50" s="2" t="s">
        <v>69</v>
      </c>
      <c r="B50" s="19">
        <v>1</v>
      </c>
      <c r="C50" s="2" t="s">
        <v>59</v>
      </c>
      <c r="D50" s="25">
        <v>0</v>
      </c>
    </row>
    <row r="51" spans="1:4" x14ac:dyDescent="0.25">
      <c r="B51" s="36"/>
      <c r="D51" s="3"/>
    </row>
    <row r="52" spans="1:4" x14ac:dyDescent="0.25">
      <c r="A52" s="2" t="s">
        <v>70</v>
      </c>
      <c r="B52" s="36"/>
      <c r="C52" s="2" t="s">
        <v>71</v>
      </c>
      <c r="D52" s="3"/>
    </row>
    <row r="53" spans="1:4" x14ac:dyDescent="0.25">
      <c r="B53" s="36"/>
      <c r="D53" s="3"/>
    </row>
    <row r="54" spans="1:4" x14ac:dyDescent="0.25">
      <c r="A54" s="2" t="s">
        <v>72</v>
      </c>
      <c r="B54" s="36"/>
      <c r="C54" s="2" t="s">
        <v>73</v>
      </c>
      <c r="D54" s="3"/>
    </row>
    <row r="55" spans="1:4" x14ac:dyDescent="0.25">
      <c r="B55" s="36"/>
      <c r="D55" s="3"/>
    </row>
    <row r="56" spans="1:4" x14ac:dyDescent="0.25">
      <c r="B56" s="36"/>
      <c r="C56" s="2" t="s">
        <v>74</v>
      </c>
      <c r="D56" s="3"/>
    </row>
    <row r="57" spans="1:4" x14ac:dyDescent="0.25">
      <c r="B57" s="36"/>
      <c r="D57" s="3"/>
    </row>
    <row r="58" spans="1:4" x14ac:dyDescent="0.25">
      <c r="B58" s="36"/>
      <c r="C58" s="2" t="s">
        <v>75</v>
      </c>
      <c r="D58" s="3"/>
    </row>
    <row r="59" spans="1:4" x14ac:dyDescent="0.25">
      <c r="B59" s="36"/>
      <c r="D59" s="3"/>
    </row>
    <row r="60" spans="1:4" x14ac:dyDescent="0.25">
      <c r="B60" s="36"/>
      <c r="C60" s="2" t="s">
        <v>76</v>
      </c>
      <c r="D60" s="3"/>
    </row>
    <row r="61" spans="1:4" x14ac:dyDescent="0.25">
      <c r="B61" s="36"/>
    </row>
    <row r="62" spans="1:4" x14ac:dyDescent="0.25">
      <c r="A62" s="5"/>
      <c r="B62" s="20"/>
      <c r="C62" s="5"/>
      <c r="D62" s="5"/>
    </row>
    <row r="63" spans="1:4" x14ac:dyDescent="0.25">
      <c r="B63" s="36"/>
    </row>
    <row r="64" spans="1:4" x14ac:dyDescent="0.25">
      <c r="A64" s="23" t="s">
        <v>77</v>
      </c>
      <c r="B64" s="36"/>
      <c r="C64" s="23" t="s">
        <v>78</v>
      </c>
    </row>
    <row r="65" spans="1:4" x14ac:dyDescent="0.25">
      <c r="B65" s="36"/>
    </row>
    <row r="66" spans="1:4" x14ac:dyDescent="0.25">
      <c r="A66" s="16" t="s">
        <v>79</v>
      </c>
      <c r="B66" s="36"/>
      <c r="C66" s="16" t="s">
        <v>80</v>
      </c>
    </row>
    <row r="67" spans="1:4" x14ac:dyDescent="0.25">
      <c r="B67" s="36"/>
      <c r="C67" s="16" t="s">
        <v>81</v>
      </c>
    </row>
    <row r="68" spans="1:4" x14ac:dyDescent="0.25">
      <c r="A68" s="2" t="s">
        <v>82</v>
      </c>
      <c r="B68" s="36"/>
      <c r="C68" s="16" t="s">
        <v>83</v>
      </c>
    </row>
    <row r="69" spans="1:4" x14ac:dyDescent="0.25">
      <c r="B69" s="36"/>
      <c r="C69" s="16" t="s">
        <v>84</v>
      </c>
    </row>
    <row r="70" spans="1:4" x14ac:dyDescent="0.25">
      <c r="A70" s="2" t="s">
        <v>85</v>
      </c>
      <c r="B70" s="36"/>
    </row>
    <row r="71" spans="1:4" x14ac:dyDescent="0.25">
      <c r="A71" s="2" t="s">
        <v>86</v>
      </c>
      <c r="B71" s="36"/>
      <c r="C71" s="2" t="s">
        <v>87</v>
      </c>
      <c r="D71" s="3"/>
    </row>
    <row r="72" spans="1:4" x14ac:dyDescent="0.25">
      <c r="A72" s="2" t="s">
        <v>88</v>
      </c>
      <c r="B72" s="36"/>
      <c r="D72" s="3"/>
    </row>
    <row r="73" spans="1:4" x14ac:dyDescent="0.25">
      <c r="B73" s="36"/>
      <c r="C73" s="2" t="s">
        <v>89</v>
      </c>
      <c r="D73" s="25"/>
    </row>
    <row r="74" spans="1:4" x14ac:dyDescent="0.25">
      <c r="A74" s="2" t="s">
        <v>90</v>
      </c>
      <c r="B74" s="36"/>
      <c r="D74" s="3"/>
    </row>
    <row r="75" spans="1:4" x14ac:dyDescent="0.25">
      <c r="A75" s="2" t="s">
        <v>91</v>
      </c>
      <c r="B75" s="19">
        <v>5</v>
      </c>
      <c r="C75" s="2" t="s">
        <v>230</v>
      </c>
      <c r="D75" s="3"/>
    </row>
    <row r="76" spans="1:4" x14ac:dyDescent="0.25">
      <c r="B76" s="36"/>
      <c r="C76" s="2" t="s">
        <v>92</v>
      </c>
      <c r="D76" s="3"/>
    </row>
    <row r="77" spans="1:4" x14ac:dyDescent="0.25">
      <c r="B77" s="36"/>
      <c r="D77" s="3"/>
    </row>
    <row r="78" spans="1:4" x14ac:dyDescent="0.25">
      <c r="B78" s="36"/>
      <c r="C78" s="2" t="s">
        <v>231</v>
      </c>
      <c r="D78" s="25">
        <v>4</v>
      </c>
    </row>
    <row r="79" spans="1:4" x14ac:dyDescent="0.25">
      <c r="B79" s="36"/>
      <c r="D79" s="3"/>
    </row>
    <row r="80" spans="1:4" x14ac:dyDescent="0.25">
      <c r="B80" s="36"/>
      <c r="C80" s="2" t="s">
        <v>232</v>
      </c>
      <c r="D80" s="3"/>
    </row>
    <row r="81" spans="1:4" x14ac:dyDescent="0.25">
      <c r="A81" s="5"/>
      <c r="B81" s="20"/>
      <c r="C81" s="5"/>
      <c r="D81" s="26"/>
    </row>
    <row r="82" spans="1:4" x14ac:dyDescent="0.25">
      <c r="B82" s="36"/>
    </row>
    <row r="83" spans="1:4" x14ac:dyDescent="0.25">
      <c r="A83" s="23" t="s">
        <v>93</v>
      </c>
      <c r="B83" s="36"/>
    </row>
    <row r="84" spans="1:4" x14ac:dyDescent="0.25">
      <c r="B84" s="36"/>
    </row>
    <row r="85" spans="1:4" x14ac:dyDescent="0.25">
      <c r="A85" s="16" t="s">
        <v>94</v>
      </c>
      <c r="B85" s="36"/>
    </row>
    <row r="86" spans="1:4" x14ac:dyDescent="0.25">
      <c r="A86" s="16" t="s">
        <v>95</v>
      </c>
      <c r="B86" s="36"/>
    </row>
    <row r="87" spans="1:4" x14ac:dyDescent="0.25">
      <c r="A87" s="16" t="s">
        <v>96</v>
      </c>
      <c r="B87" s="36"/>
    </row>
    <row r="88" spans="1:4" x14ac:dyDescent="0.25">
      <c r="A88" s="16" t="s">
        <v>97</v>
      </c>
      <c r="B88" s="36"/>
    </row>
    <row r="89" spans="1:4" x14ac:dyDescent="0.25">
      <c r="B89" s="36"/>
    </row>
    <row r="90" spans="1:4" x14ac:dyDescent="0.25">
      <c r="A90" s="2" t="s">
        <v>59</v>
      </c>
      <c r="B90" s="19">
        <v>1</v>
      </c>
    </row>
    <row r="91" spans="1:4" x14ac:dyDescent="0.25">
      <c r="B91" s="36"/>
    </row>
    <row r="92" spans="1:4" x14ac:dyDescent="0.25">
      <c r="A92" s="2" t="s">
        <v>60</v>
      </c>
      <c r="B92" s="36"/>
    </row>
    <row r="93" spans="1:4" x14ac:dyDescent="0.25">
      <c r="B93" s="36"/>
    </row>
    <row r="94" spans="1:4" x14ac:dyDescent="0.25">
      <c r="A94" s="5"/>
      <c r="B94" s="20"/>
      <c r="C94" s="5"/>
      <c r="D94" s="5"/>
    </row>
    <row r="95" spans="1:4" x14ac:dyDescent="0.25">
      <c r="B95" s="36"/>
    </row>
    <row r="96" spans="1:4" x14ac:dyDescent="0.25">
      <c r="A96" s="23" t="s">
        <v>98</v>
      </c>
      <c r="B96" s="36"/>
    </row>
    <row r="97" spans="1:4" x14ac:dyDescent="0.25">
      <c r="B97" s="36"/>
    </row>
    <row r="98" spans="1:4" x14ac:dyDescent="0.25">
      <c r="A98" s="16" t="s">
        <v>99</v>
      </c>
      <c r="B98" s="36"/>
    </row>
    <row r="99" spans="1:4" x14ac:dyDescent="0.25">
      <c r="A99" s="16" t="s">
        <v>100</v>
      </c>
      <c r="B99" s="36"/>
    </row>
    <row r="100" spans="1:4" x14ac:dyDescent="0.25">
      <c r="B100" s="36"/>
    </row>
    <row r="101" spans="1:4" x14ac:dyDescent="0.25">
      <c r="A101" s="2" t="s">
        <v>101</v>
      </c>
      <c r="B101" s="36"/>
    </row>
    <row r="102" spans="1:4" x14ac:dyDescent="0.25">
      <c r="B102" s="36"/>
    </row>
    <row r="103" spans="1:4" x14ac:dyDescent="0.25">
      <c r="A103" s="2" t="s">
        <v>102</v>
      </c>
      <c r="B103" s="19">
        <v>2</v>
      </c>
    </row>
    <row r="104" spans="1:4" x14ac:dyDescent="0.25">
      <c r="B104" s="36"/>
    </row>
    <row r="105" spans="1:4" x14ac:dyDescent="0.25">
      <c r="A105" s="2" t="s">
        <v>103</v>
      </c>
      <c r="B105" s="19"/>
    </row>
    <row r="106" spans="1:4" x14ac:dyDescent="0.25">
      <c r="B106" s="36"/>
    </row>
    <row r="107" spans="1:4" x14ac:dyDescent="0.25">
      <c r="A107" s="2" t="s">
        <v>104</v>
      </c>
      <c r="B107" s="36"/>
    </row>
    <row r="108" spans="1:4" x14ac:dyDescent="0.25">
      <c r="B108" s="36"/>
    </row>
    <row r="109" spans="1:4" x14ac:dyDescent="0.25">
      <c r="A109" s="2" t="s">
        <v>105</v>
      </c>
      <c r="B109" s="36"/>
    </row>
    <row r="111" spans="1:4" x14ac:dyDescent="0.25">
      <c r="A111" s="5"/>
      <c r="B111" s="5"/>
      <c r="C111" s="5"/>
      <c r="D111" s="5"/>
    </row>
    <row r="113" spans="1:5" x14ac:dyDescent="0.25">
      <c r="A113" s="16" t="s">
        <v>106</v>
      </c>
    </row>
    <row r="114" spans="1:5" x14ac:dyDescent="0.25">
      <c r="A114" s="2" t="s">
        <v>107</v>
      </c>
    </row>
    <row r="115" spans="1:5" x14ac:dyDescent="0.25">
      <c r="A115" s="2" t="s">
        <v>108</v>
      </c>
    </row>
    <row r="116" spans="1:5" x14ac:dyDescent="0.25">
      <c r="A116" s="2" t="s">
        <v>109</v>
      </c>
    </row>
    <row r="117" spans="1:5" x14ac:dyDescent="0.25">
      <c r="A117" s="2" t="s">
        <v>110</v>
      </c>
    </row>
    <row r="118" spans="1:5" x14ac:dyDescent="0.25">
      <c r="A118" s="2" t="s">
        <v>111</v>
      </c>
    </row>
    <row r="119" spans="1:5" x14ac:dyDescent="0.25">
      <c r="A119" s="2" t="s">
        <v>112</v>
      </c>
    </row>
    <row r="121" spans="1:5" x14ac:dyDescent="0.25">
      <c r="A121" s="5"/>
      <c r="B121" s="5"/>
      <c r="C121" s="5"/>
      <c r="D121" s="5"/>
      <c r="E121" s="5"/>
    </row>
    <row r="123" spans="1:5" x14ac:dyDescent="0.25">
      <c r="A123" s="134" t="s">
        <v>113</v>
      </c>
      <c r="B123" s="135"/>
      <c r="C123" s="135"/>
      <c r="D123" s="135"/>
      <c r="E123" s="135"/>
    </row>
    <row r="124" spans="1:5" x14ac:dyDescent="0.25">
      <c r="A124" s="27"/>
      <c r="B124" s="28"/>
      <c r="C124" s="28"/>
      <c r="D124" s="28"/>
      <c r="E124" s="28"/>
    </row>
    <row r="125" spans="1:5" x14ac:dyDescent="0.25">
      <c r="A125" s="127" t="s">
        <v>114</v>
      </c>
      <c r="B125" s="127"/>
      <c r="C125" s="127"/>
      <c r="D125" s="127"/>
      <c r="E125" s="127"/>
    </row>
    <row r="127" spans="1:5" x14ac:dyDescent="0.25">
      <c r="A127" s="29" t="s">
        <v>226</v>
      </c>
      <c r="B127" s="30">
        <f>AVERAGE(B7:B111)</f>
        <v>2.6666666666666665</v>
      </c>
      <c r="C127" s="5"/>
      <c r="D127" s="5"/>
      <c r="E127" s="5"/>
    </row>
    <row r="130" spans="1:5" x14ac:dyDescent="0.25">
      <c r="A130" s="134" t="s">
        <v>116</v>
      </c>
      <c r="B130" s="135"/>
      <c r="C130" s="135"/>
      <c r="D130" s="135"/>
      <c r="E130" s="135"/>
    </row>
    <row r="131" spans="1:5" x14ac:dyDescent="0.25">
      <c r="A131" s="27"/>
      <c r="B131" s="28"/>
      <c r="C131" s="28"/>
      <c r="D131" s="28"/>
      <c r="E131" s="28"/>
    </row>
    <row r="132" spans="1:5" x14ac:dyDescent="0.25">
      <c r="A132" s="127" t="s">
        <v>117</v>
      </c>
      <c r="B132" s="127"/>
      <c r="C132" s="127"/>
      <c r="D132" s="127"/>
      <c r="E132" s="127"/>
    </row>
    <row r="134" spans="1:5" x14ac:dyDescent="0.25">
      <c r="A134" s="29" t="s">
        <v>118</v>
      </c>
      <c r="B134" s="5">
        <f>AVERAGE(D8:D111)</f>
        <v>2.5</v>
      </c>
      <c r="C134" s="5"/>
      <c r="D134" s="5"/>
      <c r="E134" s="5"/>
    </row>
    <row r="135" spans="1:5" x14ac:dyDescent="0.25">
      <c r="A135" s="136" t="s">
        <v>119</v>
      </c>
      <c r="B135" s="137"/>
      <c r="C135" s="137"/>
      <c r="D135" s="137"/>
    </row>
    <row r="136" spans="1:5" x14ac:dyDescent="0.25">
      <c r="A136" s="135"/>
      <c r="B136" s="135"/>
      <c r="C136" s="135"/>
      <c r="D136" s="135"/>
    </row>
    <row r="137" spans="1:5" x14ac:dyDescent="0.25">
      <c r="A137" s="138" t="s">
        <v>120</v>
      </c>
      <c r="B137" s="127"/>
      <c r="C137" s="127"/>
      <c r="D137" s="127"/>
    </row>
    <row r="138" spans="1:5" x14ac:dyDescent="0.25">
      <c r="A138" s="138" t="s">
        <v>121</v>
      </c>
      <c r="B138" s="138"/>
      <c r="C138" s="138"/>
      <c r="D138" s="138"/>
      <c r="E138" s="138"/>
    </row>
    <row r="140" spans="1:5" x14ac:dyDescent="0.25">
      <c r="B140" s="32">
        <f>B127*B134</f>
        <v>6.6666666666666661</v>
      </c>
    </row>
    <row r="143" spans="1:5" x14ac:dyDescent="0.25">
      <c r="A143" s="33"/>
    </row>
  </sheetData>
  <mergeCells count="11">
    <mergeCell ref="A1:D1"/>
    <mergeCell ref="B2:C2"/>
    <mergeCell ref="B3:C3"/>
    <mergeCell ref="B4:C4"/>
    <mergeCell ref="A123:E123"/>
    <mergeCell ref="A130:E130"/>
    <mergeCell ref="A132:E132"/>
    <mergeCell ref="A135:D136"/>
    <mergeCell ref="A137:D137"/>
    <mergeCell ref="A138:E138"/>
    <mergeCell ref="A125:E125"/>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43"/>
  <sheetViews>
    <sheetView topLeftCell="A121" workbookViewId="0">
      <selection activeCell="A143" sqref="A143:C145"/>
    </sheetView>
  </sheetViews>
  <sheetFormatPr defaultRowHeight="15" x14ac:dyDescent="0.25"/>
  <cols>
    <col min="1" max="1" width="63.140625" style="2" customWidth="1"/>
    <col min="2" max="2" width="11.28515625" style="2" customWidth="1"/>
    <col min="3" max="3" width="60.28515625" style="2" customWidth="1"/>
    <col min="4" max="16384" width="9.140625" style="2"/>
  </cols>
  <sheetData>
    <row r="1" spans="1:4" ht="18" thickBot="1" x14ac:dyDescent="0.3">
      <c r="A1" s="128" t="s">
        <v>11</v>
      </c>
      <c r="B1" s="129"/>
      <c r="C1" s="129"/>
      <c r="D1" s="130"/>
    </row>
    <row r="2" spans="1:4" ht="47.25" customHeight="1" x14ac:dyDescent="0.25">
      <c r="A2" s="12" t="s">
        <v>12</v>
      </c>
      <c r="B2" s="140" t="s">
        <v>335</v>
      </c>
      <c r="C2" s="140"/>
      <c r="D2" s="4"/>
    </row>
    <row r="3" spans="1:4" ht="15.75" x14ac:dyDescent="0.25">
      <c r="A3" s="12" t="s">
        <v>267</v>
      </c>
      <c r="B3" s="132" t="str">
        <f>'Schede rischio corruzione'!D30</f>
        <v>Divisione Telecomunicazioni</v>
      </c>
      <c r="C3" s="132"/>
      <c r="D3" s="4"/>
    </row>
    <row r="4" spans="1:4" ht="15.75" x14ac:dyDescent="0.25">
      <c r="A4" s="13" t="s">
        <v>13</v>
      </c>
      <c r="B4" s="133" t="str">
        <f>'Schede rischio corruzione'!C30</f>
        <v>Capo Divisione Telecomunicazioni</v>
      </c>
      <c r="C4" s="133"/>
      <c r="D4" s="4"/>
    </row>
    <row r="5" spans="1:4" x14ac:dyDescent="0.25">
      <c r="A5" s="14" t="s">
        <v>14</v>
      </c>
      <c r="B5" s="14"/>
      <c r="C5" s="14" t="s">
        <v>15</v>
      </c>
      <c r="D5" s="1"/>
    </row>
    <row r="6" spans="1:4" x14ac:dyDescent="0.25">
      <c r="B6" s="2" t="s">
        <v>31</v>
      </c>
      <c r="D6" s="2" t="s">
        <v>31</v>
      </c>
    </row>
    <row r="7" spans="1:4" x14ac:dyDescent="0.25">
      <c r="A7" s="15" t="s">
        <v>16</v>
      </c>
      <c r="B7" s="3"/>
      <c r="C7" s="15" t="s">
        <v>17</v>
      </c>
    </row>
    <row r="8" spans="1:4" x14ac:dyDescent="0.25">
      <c r="B8" s="80"/>
    </row>
    <row r="9" spans="1:4" x14ac:dyDescent="0.25">
      <c r="A9" s="16" t="s">
        <v>18</v>
      </c>
      <c r="B9" s="80"/>
      <c r="C9" s="17"/>
    </row>
    <row r="10" spans="1:4" x14ac:dyDescent="0.25">
      <c r="B10" s="80"/>
      <c r="C10" s="17" t="s">
        <v>227</v>
      </c>
    </row>
    <row r="11" spans="1:4" x14ac:dyDescent="0.25">
      <c r="A11" s="2" t="s">
        <v>19</v>
      </c>
      <c r="B11" s="80"/>
      <c r="C11" s="17" t="s">
        <v>228</v>
      </c>
    </row>
    <row r="12" spans="1:4" x14ac:dyDescent="0.25">
      <c r="B12" s="80"/>
      <c r="C12" s="17" t="s">
        <v>229</v>
      </c>
    </row>
    <row r="13" spans="1:4" x14ac:dyDescent="0.25">
      <c r="A13" s="2" t="s">
        <v>20</v>
      </c>
      <c r="B13" s="19"/>
      <c r="C13" s="18" t="s">
        <v>22</v>
      </c>
    </row>
    <row r="14" spans="1:4" x14ac:dyDescent="0.25">
      <c r="A14" s="2" t="s">
        <v>21</v>
      </c>
      <c r="B14" s="80"/>
      <c r="C14" s="18" t="s">
        <v>23</v>
      </c>
    </row>
    <row r="15" spans="1:4" x14ac:dyDescent="0.25">
      <c r="B15" s="80"/>
      <c r="C15" s="18"/>
      <c r="D15" s="80"/>
    </row>
    <row r="16" spans="1:4" x14ac:dyDescent="0.25">
      <c r="A16" s="2" t="s">
        <v>24</v>
      </c>
      <c r="B16" s="80"/>
      <c r="C16" s="2" t="s">
        <v>25</v>
      </c>
      <c r="D16" s="19">
        <v>1</v>
      </c>
    </row>
    <row r="17" spans="1:4" x14ac:dyDescent="0.25">
      <c r="B17" s="80"/>
      <c r="D17" s="80"/>
    </row>
    <row r="18" spans="1:4" x14ac:dyDescent="0.25">
      <c r="A18" s="2" t="s">
        <v>46</v>
      </c>
      <c r="B18" s="19">
        <v>4</v>
      </c>
      <c r="C18" s="2" t="s">
        <v>26</v>
      </c>
      <c r="D18" s="19"/>
    </row>
    <row r="19" spans="1:4" x14ac:dyDescent="0.25">
      <c r="A19" s="2" t="s">
        <v>21</v>
      </c>
      <c r="B19" s="80"/>
      <c r="D19" s="80"/>
    </row>
    <row r="20" spans="1:4" x14ac:dyDescent="0.25">
      <c r="B20" s="80"/>
      <c r="C20" s="2" t="s">
        <v>28</v>
      </c>
      <c r="D20" s="80"/>
    </row>
    <row r="21" spans="1:4" x14ac:dyDescent="0.25">
      <c r="A21" s="2" t="s">
        <v>27</v>
      </c>
      <c r="B21" s="80"/>
      <c r="D21" s="80"/>
    </row>
    <row r="22" spans="1:4" x14ac:dyDescent="0.25">
      <c r="B22" s="80"/>
      <c r="C22" s="2" t="s">
        <v>29</v>
      </c>
      <c r="D22" s="80"/>
    </row>
    <row r="23" spans="1:4" x14ac:dyDescent="0.25">
      <c r="B23" s="80"/>
      <c r="D23" s="80"/>
    </row>
    <row r="24" spans="1:4" x14ac:dyDescent="0.25">
      <c r="B24" s="80"/>
      <c r="C24" s="2" t="s">
        <v>30</v>
      </c>
      <c r="D24" s="19"/>
    </row>
    <row r="25" spans="1:4" x14ac:dyDescent="0.25">
      <c r="B25" s="80"/>
      <c r="D25" s="80"/>
    </row>
    <row r="26" spans="1:4" x14ac:dyDescent="0.25">
      <c r="B26" s="80"/>
    </row>
    <row r="27" spans="1:4" x14ac:dyDescent="0.25">
      <c r="B27" s="80"/>
      <c r="D27" s="80"/>
    </row>
    <row r="28" spans="1:4" x14ac:dyDescent="0.25">
      <c r="B28" s="80"/>
    </row>
    <row r="29" spans="1:4" x14ac:dyDescent="0.25">
      <c r="A29" s="5"/>
      <c r="B29" s="20"/>
      <c r="C29" s="5"/>
      <c r="D29" s="5"/>
    </row>
    <row r="30" spans="1:4" x14ac:dyDescent="0.25">
      <c r="A30" s="21" t="s">
        <v>47</v>
      </c>
      <c r="B30" s="80"/>
      <c r="C30" s="21" t="s">
        <v>48</v>
      </c>
    </row>
    <row r="31" spans="1:4" x14ac:dyDescent="0.25">
      <c r="B31" s="80"/>
    </row>
    <row r="32" spans="1:4" x14ac:dyDescent="0.25">
      <c r="A32" s="16" t="s">
        <v>49</v>
      </c>
      <c r="B32" s="80"/>
      <c r="C32" s="16" t="s">
        <v>50</v>
      </c>
    </row>
    <row r="33" spans="1:4" x14ac:dyDescent="0.25">
      <c r="A33" s="16" t="s">
        <v>51</v>
      </c>
      <c r="B33" s="80"/>
      <c r="C33" s="16" t="s">
        <v>52</v>
      </c>
    </row>
    <row r="34" spans="1:4" x14ac:dyDescent="0.25">
      <c r="B34" s="19"/>
      <c r="C34" s="16" t="s">
        <v>53</v>
      </c>
    </row>
    <row r="35" spans="1:4" x14ac:dyDescent="0.25">
      <c r="A35" s="2" t="s">
        <v>54</v>
      </c>
      <c r="B35" s="19">
        <v>2</v>
      </c>
      <c r="C35" s="16" t="s">
        <v>55</v>
      </c>
    </row>
    <row r="36" spans="1:4" x14ac:dyDescent="0.25">
      <c r="B36" s="80"/>
      <c r="C36" s="16" t="s">
        <v>56</v>
      </c>
    </row>
    <row r="37" spans="1:4" x14ac:dyDescent="0.25">
      <c r="A37" s="2" t="s">
        <v>57</v>
      </c>
    </row>
    <row r="38" spans="1:4" x14ac:dyDescent="0.25">
      <c r="A38" s="2" t="s">
        <v>58</v>
      </c>
      <c r="B38" s="80"/>
      <c r="C38" s="2" t="s">
        <v>59</v>
      </c>
      <c r="D38" s="19">
        <v>1</v>
      </c>
    </row>
    <row r="39" spans="1:4" x14ac:dyDescent="0.25">
      <c r="B39" s="80"/>
      <c r="D39" s="19"/>
    </row>
    <row r="40" spans="1:4" x14ac:dyDescent="0.25">
      <c r="B40" s="80"/>
      <c r="C40" s="2" t="s">
        <v>60</v>
      </c>
    </row>
    <row r="41" spans="1:4" s="4" customFormat="1" x14ac:dyDescent="0.25">
      <c r="B41" s="22"/>
    </row>
    <row r="42" spans="1:4" s="4" customFormat="1" x14ac:dyDescent="0.25">
      <c r="A42" s="5"/>
      <c r="B42" s="20"/>
      <c r="C42" s="5"/>
      <c r="D42" s="5"/>
    </row>
    <row r="43" spans="1:4" x14ac:dyDescent="0.25">
      <c r="B43" s="80"/>
    </row>
    <row r="44" spans="1:4" x14ac:dyDescent="0.25">
      <c r="A44" s="23" t="s">
        <v>61</v>
      </c>
      <c r="B44" s="80"/>
      <c r="C44" s="23" t="s">
        <v>62</v>
      </c>
    </row>
    <row r="45" spans="1:4" x14ac:dyDescent="0.25">
      <c r="B45" s="80"/>
    </row>
    <row r="46" spans="1:4" x14ac:dyDescent="0.25">
      <c r="A46" s="16" t="s">
        <v>63</v>
      </c>
      <c r="B46" s="80"/>
      <c r="C46" s="16" t="s">
        <v>64</v>
      </c>
    </row>
    <row r="47" spans="1:4" x14ac:dyDescent="0.25">
      <c r="A47" s="16" t="s">
        <v>65</v>
      </c>
      <c r="B47" s="80"/>
      <c r="C47" s="16" t="s">
        <v>66</v>
      </c>
    </row>
    <row r="48" spans="1:4" x14ac:dyDescent="0.25">
      <c r="A48" s="16" t="s">
        <v>67</v>
      </c>
      <c r="B48" s="80"/>
      <c r="C48" s="16" t="s">
        <v>68</v>
      </c>
    </row>
    <row r="49" spans="1:4" x14ac:dyDescent="0.25">
      <c r="B49" s="80"/>
      <c r="D49" s="24"/>
    </row>
    <row r="50" spans="1:4" x14ac:dyDescent="0.25">
      <c r="A50" s="2" t="s">
        <v>69</v>
      </c>
      <c r="B50" s="19">
        <v>1</v>
      </c>
      <c r="C50" s="2" t="s">
        <v>59</v>
      </c>
      <c r="D50" s="25">
        <v>0</v>
      </c>
    </row>
    <row r="51" spans="1:4" x14ac:dyDescent="0.25">
      <c r="B51" s="80"/>
      <c r="D51" s="3"/>
    </row>
    <row r="52" spans="1:4" x14ac:dyDescent="0.25">
      <c r="A52" s="2" t="s">
        <v>70</v>
      </c>
      <c r="B52" s="80"/>
      <c r="C52" s="2" t="s">
        <v>71</v>
      </c>
      <c r="D52" s="3"/>
    </row>
    <row r="53" spans="1:4" x14ac:dyDescent="0.25">
      <c r="B53" s="80"/>
      <c r="D53" s="3"/>
    </row>
    <row r="54" spans="1:4" x14ac:dyDescent="0.25">
      <c r="A54" s="2" t="s">
        <v>72</v>
      </c>
      <c r="B54" s="80"/>
      <c r="C54" s="2" t="s">
        <v>73</v>
      </c>
      <c r="D54" s="3"/>
    </row>
    <row r="55" spans="1:4" x14ac:dyDescent="0.25">
      <c r="B55" s="80"/>
      <c r="D55" s="3"/>
    </row>
    <row r="56" spans="1:4" x14ac:dyDescent="0.25">
      <c r="B56" s="80"/>
      <c r="C56" s="2" t="s">
        <v>74</v>
      </c>
      <c r="D56" s="3"/>
    </row>
    <row r="57" spans="1:4" x14ac:dyDescent="0.25">
      <c r="B57" s="80"/>
      <c r="D57" s="3"/>
    </row>
    <row r="58" spans="1:4" x14ac:dyDescent="0.25">
      <c r="B58" s="80"/>
      <c r="C58" s="2" t="s">
        <v>75</v>
      </c>
      <c r="D58" s="3"/>
    </row>
    <row r="59" spans="1:4" x14ac:dyDescent="0.25">
      <c r="B59" s="80"/>
      <c r="D59" s="3"/>
    </row>
    <row r="60" spans="1:4" x14ac:dyDescent="0.25">
      <c r="B60" s="80"/>
      <c r="C60" s="2" t="s">
        <v>76</v>
      </c>
      <c r="D60" s="3"/>
    </row>
    <row r="61" spans="1:4" x14ac:dyDescent="0.25">
      <c r="B61" s="80"/>
    </row>
    <row r="62" spans="1:4" x14ac:dyDescent="0.25">
      <c r="A62" s="5"/>
      <c r="B62" s="20"/>
      <c r="C62" s="5"/>
      <c r="D62" s="5"/>
    </row>
    <row r="63" spans="1:4" x14ac:dyDescent="0.25">
      <c r="B63" s="80"/>
    </row>
    <row r="64" spans="1:4" x14ac:dyDescent="0.25">
      <c r="A64" s="23" t="s">
        <v>77</v>
      </c>
      <c r="B64" s="80"/>
      <c r="C64" s="23" t="s">
        <v>78</v>
      </c>
    </row>
    <row r="65" spans="1:4" x14ac:dyDescent="0.25">
      <c r="B65" s="80"/>
    </row>
    <row r="66" spans="1:4" x14ac:dyDescent="0.25">
      <c r="A66" s="16" t="s">
        <v>79</v>
      </c>
      <c r="B66" s="80"/>
      <c r="C66" s="16" t="s">
        <v>80</v>
      </c>
    </row>
    <row r="67" spans="1:4" x14ac:dyDescent="0.25">
      <c r="B67" s="80"/>
      <c r="C67" s="16" t="s">
        <v>81</v>
      </c>
    </row>
    <row r="68" spans="1:4" x14ac:dyDescent="0.25">
      <c r="A68" s="2" t="s">
        <v>82</v>
      </c>
      <c r="B68" s="19">
        <v>1</v>
      </c>
      <c r="C68" s="16" t="s">
        <v>83</v>
      </c>
    </row>
    <row r="69" spans="1:4" x14ac:dyDescent="0.25">
      <c r="B69" s="80"/>
      <c r="C69" s="16" t="s">
        <v>84</v>
      </c>
    </row>
    <row r="70" spans="1:4" x14ac:dyDescent="0.25">
      <c r="A70" s="2" t="s">
        <v>85</v>
      </c>
      <c r="B70" s="80"/>
    </row>
    <row r="71" spans="1:4" x14ac:dyDescent="0.25">
      <c r="A71" s="2" t="s">
        <v>86</v>
      </c>
      <c r="B71" s="80"/>
      <c r="C71" s="2" t="s">
        <v>87</v>
      </c>
      <c r="D71" s="25">
        <v>1</v>
      </c>
    </row>
    <row r="72" spans="1:4" x14ac:dyDescent="0.25">
      <c r="A72" s="2" t="s">
        <v>88</v>
      </c>
      <c r="B72" s="80"/>
      <c r="D72" s="3"/>
    </row>
    <row r="73" spans="1:4" x14ac:dyDescent="0.25">
      <c r="B73" s="80"/>
      <c r="C73" s="2" t="s">
        <v>89</v>
      </c>
      <c r="D73" s="25"/>
    </row>
    <row r="74" spans="1:4" x14ac:dyDescent="0.25">
      <c r="A74" s="2" t="s">
        <v>90</v>
      </c>
      <c r="B74" s="80"/>
      <c r="D74" s="3"/>
    </row>
    <row r="75" spans="1:4" x14ac:dyDescent="0.25">
      <c r="A75" s="2" t="s">
        <v>91</v>
      </c>
      <c r="B75" s="19"/>
      <c r="C75" s="2" t="s">
        <v>230</v>
      </c>
      <c r="D75" s="3"/>
    </row>
    <row r="76" spans="1:4" x14ac:dyDescent="0.25">
      <c r="B76" s="80"/>
      <c r="C76" s="2" t="s">
        <v>92</v>
      </c>
      <c r="D76" s="3"/>
    </row>
    <row r="77" spans="1:4" x14ac:dyDescent="0.25">
      <c r="B77" s="80"/>
      <c r="D77" s="3"/>
    </row>
    <row r="78" spans="1:4" x14ac:dyDescent="0.25">
      <c r="B78" s="80"/>
      <c r="C78" s="2" t="s">
        <v>231</v>
      </c>
      <c r="D78" s="25"/>
    </row>
    <row r="79" spans="1:4" x14ac:dyDescent="0.25">
      <c r="B79" s="80"/>
      <c r="D79" s="3"/>
    </row>
    <row r="80" spans="1:4" x14ac:dyDescent="0.25">
      <c r="B80" s="80"/>
      <c r="C80" s="2" t="s">
        <v>232</v>
      </c>
      <c r="D80" s="3"/>
    </row>
    <row r="81" spans="1:4" x14ac:dyDescent="0.25">
      <c r="A81" s="5"/>
      <c r="B81" s="20"/>
      <c r="C81" s="5"/>
      <c r="D81" s="26"/>
    </row>
    <row r="82" spans="1:4" x14ac:dyDescent="0.25">
      <c r="B82" s="80"/>
    </row>
    <row r="83" spans="1:4" x14ac:dyDescent="0.25">
      <c r="A83" s="23" t="s">
        <v>93</v>
      </c>
      <c r="B83" s="80"/>
    </row>
    <row r="84" spans="1:4" x14ac:dyDescent="0.25">
      <c r="B84" s="80"/>
    </row>
    <row r="85" spans="1:4" x14ac:dyDescent="0.25">
      <c r="A85" s="16" t="s">
        <v>94</v>
      </c>
      <c r="B85" s="80"/>
    </row>
    <row r="86" spans="1:4" x14ac:dyDescent="0.25">
      <c r="A86" s="16" t="s">
        <v>95</v>
      </c>
      <c r="B86" s="80"/>
    </row>
    <row r="87" spans="1:4" x14ac:dyDescent="0.25">
      <c r="A87" s="16" t="s">
        <v>96</v>
      </c>
      <c r="B87" s="80"/>
    </row>
    <row r="88" spans="1:4" x14ac:dyDescent="0.25">
      <c r="A88" s="16" t="s">
        <v>97</v>
      </c>
      <c r="B88" s="80"/>
    </row>
    <row r="89" spans="1:4" x14ac:dyDescent="0.25">
      <c r="B89" s="80"/>
    </row>
    <row r="90" spans="1:4" x14ac:dyDescent="0.25">
      <c r="A90" s="2" t="s">
        <v>59</v>
      </c>
      <c r="B90" s="19">
        <v>1</v>
      </c>
    </row>
    <row r="91" spans="1:4" x14ac:dyDescent="0.25">
      <c r="B91" s="80"/>
    </row>
    <row r="92" spans="1:4" x14ac:dyDescent="0.25">
      <c r="A92" s="2" t="s">
        <v>60</v>
      </c>
      <c r="B92" s="80"/>
    </row>
    <row r="93" spans="1:4" x14ac:dyDescent="0.25">
      <c r="B93" s="80"/>
    </row>
    <row r="94" spans="1:4" x14ac:dyDescent="0.25">
      <c r="A94" s="5"/>
      <c r="B94" s="20"/>
      <c r="C94" s="5"/>
      <c r="D94" s="5"/>
    </row>
    <row r="95" spans="1:4" x14ac:dyDescent="0.25">
      <c r="B95" s="80"/>
    </row>
    <row r="96" spans="1:4" x14ac:dyDescent="0.25">
      <c r="A96" s="23" t="s">
        <v>98</v>
      </c>
      <c r="B96" s="80"/>
    </row>
    <row r="97" spans="1:4" x14ac:dyDescent="0.25">
      <c r="B97" s="80"/>
    </row>
    <row r="98" spans="1:4" x14ac:dyDescent="0.25">
      <c r="A98" s="16" t="s">
        <v>99</v>
      </c>
      <c r="B98" s="80"/>
    </row>
    <row r="99" spans="1:4" x14ac:dyDescent="0.25">
      <c r="A99" s="16" t="s">
        <v>100</v>
      </c>
      <c r="B99" s="80"/>
    </row>
    <row r="100" spans="1:4" x14ac:dyDescent="0.25">
      <c r="B100" s="80"/>
    </row>
    <row r="101" spans="1:4" x14ac:dyDescent="0.25">
      <c r="A101" s="2" t="s">
        <v>101</v>
      </c>
      <c r="B101" s="80"/>
    </row>
    <row r="102" spans="1:4" x14ac:dyDescent="0.25">
      <c r="B102" s="80"/>
    </row>
    <row r="103" spans="1:4" x14ac:dyDescent="0.25">
      <c r="A103" s="2" t="s">
        <v>102</v>
      </c>
      <c r="B103" s="19"/>
    </row>
    <row r="104" spans="1:4" x14ac:dyDescent="0.25">
      <c r="B104" s="80"/>
    </row>
    <row r="105" spans="1:4" x14ac:dyDescent="0.25">
      <c r="A105" s="2" t="s">
        <v>103</v>
      </c>
      <c r="B105" s="19"/>
    </row>
    <row r="106" spans="1:4" x14ac:dyDescent="0.25">
      <c r="B106" s="80"/>
    </row>
    <row r="107" spans="1:4" x14ac:dyDescent="0.25">
      <c r="A107" s="2" t="s">
        <v>104</v>
      </c>
      <c r="B107" s="19">
        <v>4</v>
      </c>
    </row>
    <row r="108" spans="1:4" x14ac:dyDescent="0.25">
      <c r="B108" s="80"/>
    </row>
    <row r="109" spans="1:4" x14ac:dyDescent="0.25">
      <c r="A109" s="2" t="s">
        <v>105</v>
      </c>
      <c r="B109" s="80"/>
    </row>
    <row r="111" spans="1:4" x14ac:dyDescent="0.25">
      <c r="A111" s="5"/>
      <c r="B111" s="5"/>
      <c r="C111" s="5"/>
      <c r="D111" s="5"/>
    </row>
    <row r="113" spans="1:5" x14ac:dyDescent="0.25">
      <c r="A113" s="16" t="s">
        <v>106</v>
      </c>
    </row>
    <row r="114" spans="1:5" x14ac:dyDescent="0.25">
      <c r="A114" s="2" t="s">
        <v>107</v>
      </c>
    </row>
    <row r="115" spans="1:5" x14ac:dyDescent="0.25">
      <c r="A115" s="2" t="s">
        <v>108</v>
      </c>
    </row>
    <row r="116" spans="1:5" x14ac:dyDescent="0.25">
      <c r="A116" s="2" t="s">
        <v>109</v>
      </c>
    </row>
    <row r="117" spans="1:5" x14ac:dyDescent="0.25">
      <c r="A117" s="2" t="s">
        <v>110</v>
      </c>
    </row>
    <row r="118" spans="1:5" x14ac:dyDescent="0.25">
      <c r="A118" s="2" t="s">
        <v>111</v>
      </c>
    </row>
    <row r="119" spans="1:5" x14ac:dyDescent="0.25">
      <c r="A119" s="2" t="s">
        <v>112</v>
      </c>
    </row>
    <row r="121" spans="1:5" x14ac:dyDescent="0.25">
      <c r="A121" s="5"/>
      <c r="B121" s="5"/>
      <c r="C121" s="5"/>
      <c r="D121" s="5"/>
      <c r="E121" s="5"/>
    </row>
    <row r="123" spans="1:5" x14ac:dyDescent="0.25">
      <c r="A123" s="134" t="s">
        <v>113</v>
      </c>
      <c r="B123" s="135"/>
      <c r="C123" s="135"/>
      <c r="D123" s="135"/>
      <c r="E123" s="135"/>
    </row>
    <row r="124" spans="1:5" x14ac:dyDescent="0.25">
      <c r="A124" s="27"/>
      <c r="B124" s="28"/>
      <c r="C124" s="28"/>
      <c r="D124" s="28"/>
      <c r="E124" s="28"/>
    </row>
    <row r="125" spans="1:5" x14ac:dyDescent="0.25">
      <c r="A125" s="127" t="s">
        <v>114</v>
      </c>
      <c r="B125" s="127"/>
      <c r="C125" s="127"/>
      <c r="D125" s="127"/>
      <c r="E125" s="127"/>
    </row>
    <row r="127" spans="1:5" x14ac:dyDescent="0.25">
      <c r="A127" s="29" t="s">
        <v>226</v>
      </c>
      <c r="B127" s="30">
        <f>AVERAGE(B7:B111)</f>
        <v>2.1666666666666665</v>
      </c>
      <c r="C127" s="5"/>
      <c r="D127" s="5"/>
      <c r="E127" s="5"/>
    </row>
    <row r="130" spans="1:5" x14ac:dyDescent="0.25">
      <c r="A130" s="134" t="s">
        <v>116</v>
      </c>
      <c r="B130" s="135"/>
      <c r="C130" s="135"/>
      <c r="D130" s="135"/>
      <c r="E130" s="135"/>
    </row>
    <row r="131" spans="1:5" x14ac:dyDescent="0.25">
      <c r="A131" s="27"/>
      <c r="B131" s="28"/>
      <c r="C131" s="28"/>
      <c r="D131" s="28"/>
      <c r="E131" s="28"/>
    </row>
    <row r="132" spans="1:5" x14ac:dyDescent="0.25">
      <c r="A132" s="127" t="s">
        <v>117</v>
      </c>
      <c r="B132" s="127"/>
      <c r="C132" s="127"/>
      <c r="D132" s="127"/>
      <c r="E132" s="127"/>
    </row>
    <row r="134" spans="1:5" x14ac:dyDescent="0.25">
      <c r="A134" s="29" t="s">
        <v>118</v>
      </c>
      <c r="B134" s="5">
        <f>AVERAGE(D8:D111)</f>
        <v>0.75</v>
      </c>
      <c r="C134" s="5"/>
      <c r="D134" s="5"/>
      <c r="E134" s="5"/>
    </row>
    <row r="135" spans="1:5" x14ac:dyDescent="0.25">
      <c r="A135" s="136" t="s">
        <v>119</v>
      </c>
      <c r="B135" s="137"/>
      <c r="C135" s="137"/>
      <c r="D135" s="137"/>
    </row>
    <row r="136" spans="1:5" x14ac:dyDescent="0.25">
      <c r="A136" s="135"/>
      <c r="B136" s="135"/>
      <c r="C136" s="135"/>
      <c r="D136" s="135"/>
    </row>
    <row r="137" spans="1:5" x14ac:dyDescent="0.25">
      <c r="A137" s="138" t="s">
        <v>120</v>
      </c>
      <c r="B137" s="127"/>
      <c r="C137" s="127"/>
      <c r="D137" s="127"/>
    </row>
    <row r="138" spans="1:5" x14ac:dyDescent="0.25">
      <c r="A138" s="138" t="s">
        <v>121</v>
      </c>
      <c r="B138" s="138"/>
      <c r="C138" s="138"/>
      <c r="D138" s="138"/>
      <c r="E138" s="138"/>
    </row>
    <row r="140" spans="1:5" x14ac:dyDescent="0.25">
      <c r="B140" s="32">
        <f>B127*B134</f>
        <v>1.625</v>
      </c>
    </row>
    <row r="143" spans="1:5" x14ac:dyDescent="0.25">
      <c r="A143" s="33"/>
    </row>
  </sheetData>
  <mergeCells count="11">
    <mergeCell ref="A130:E130"/>
    <mergeCell ref="A132:E132"/>
    <mergeCell ref="A135:D136"/>
    <mergeCell ref="A137:D137"/>
    <mergeCell ref="A138:E138"/>
    <mergeCell ref="A125:E125"/>
    <mergeCell ref="A1:D1"/>
    <mergeCell ref="B2:C2"/>
    <mergeCell ref="B3:C3"/>
    <mergeCell ref="B4:C4"/>
    <mergeCell ref="A123:E123"/>
  </mergeCells>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43"/>
  <sheetViews>
    <sheetView topLeftCell="A124" workbookViewId="0">
      <selection activeCell="A143" sqref="A143:C145"/>
    </sheetView>
  </sheetViews>
  <sheetFormatPr defaultRowHeight="15" x14ac:dyDescent="0.25"/>
  <cols>
    <col min="1" max="1" width="55.140625" style="2" customWidth="1"/>
    <col min="2" max="2" width="11.28515625" style="2" customWidth="1"/>
    <col min="3" max="3" width="55.5703125" style="2" customWidth="1"/>
    <col min="4" max="4" width="9.140625" style="2"/>
    <col min="5" max="5" width="9.7109375" style="2" bestFit="1" customWidth="1"/>
    <col min="6" max="16384" width="9.140625" style="2"/>
  </cols>
  <sheetData>
    <row r="1" spans="1:4" ht="18" thickBot="1" x14ac:dyDescent="0.3">
      <c r="A1" s="128" t="s">
        <v>11</v>
      </c>
      <c r="B1" s="129"/>
      <c r="C1" s="129"/>
      <c r="D1" s="130"/>
    </row>
    <row r="2" spans="1:4" ht="50.25" customHeight="1" x14ac:dyDescent="0.25">
      <c r="A2" s="12" t="s">
        <v>12</v>
      </c>
      <c r="B2" s="140" t="s">
        <v>297</v>
      </c>
      <c r="C2" s="140"/>
      <c r="D2" s="4"/>
    </row>
    <row r="3" spans="1:4" ht="15.75" x14ac:dyDescent="0.25">
      <c r="A3" s="12" t="s">
        <v>267</v>
      </c>
      <c r="B3" s="132" t="str">
        <f>'Schede rischio corruzione'!D31</f>
        <v xml:space="preserve">Divisione Sistemi Informativi
</v>
      </c>
      <c r="C3" s="132"/>
      <c r="D3" s="4"/>
    </row>
    <row r="4" spans="1:4" ht="15.75" x14ac:dyDescent="0.25">
      <c r="A4" s="13" t="s">
        <v>13</v>
      </c>
      <c r="B4" s="133" t="str">
        <f>'Schede rischio corruzione'!C31</f>
        <v>Capo Divisione Sistemi Informativi</v>
      </c>
      <c r="C4" s="133"/>
      <c r="D4" s="4"/>
    </row>
    <row r="5" spans="1:4" x14ac:dyDescent="0.25">
      <c r="A5" s="14" t="s">
        <v>14</v>
      </c>
      <c r="B5" s="14"/>
      <c r="C5" s="14" t="s">
        <v>15</v>
      </c>
      <c r="D5" s="1"/>
    </row>
    <row r="6" spans="1:4" x14ac:dyDescent="0.25">
      <c r="B6" s="2" t="s">
        <v>31</v>
      </c>
      <c r="D6" s="2" t="s">
        <v>31</v>
      </c>
    </row>
    <row r="7" spans="1:4" x14ac:dyDescent="0.25">
      <c r="A7" s="15" t="s">
        <v>16</v>
      </c>
      <c r="B7" s="3"/>
      <c r="C7" s="15" t="s">
        <v>17</v>
      </c>
    </row>
    <row r="8" spans="1:4" x14ac:dyDescent="0.25">
      <c r="B8" s="79"/>
    </row>
    <row r="9" spans="1:4" x14ac:dyDescent="0.25">
      <c r="A9" s="16" t="s">
        <v>18</v>
      </c>
      <c r="B9" s="79"/>
      <c r="C9" s="17"/>
    </row>
    <row r="10" spans="1:4" x14ac:dyDescent="0.25">
      <c r="B10" s="79"/>
      <c r="C10" s="17" t="s">
        <v>227</v>
      </c>
    </row>
    <row r="11" spans="1:4" x14ac:dyDescent="0.25">
      <c r="A11" s="2" t="s">
        <v>19</v>
      </c>
      <c r="B11" s="79"/>
      <c r="C11" s="17" t="s">
        <v>228</v>
      </c>
    </row>
    <row r="12" spans="1:4" x14ac:dyDescent="0.25">
      <c r="B12" s="79"/>
      <c r="C12" s="17" t="s">
        <v>229</v>
      </c>
    </row>
    <row r="13" spans="1:4" x14ac:dyDescent="0.25">
      <c r="A13" s="2" t="s">
        <v>20</v>
      </c>
      <c r="B13" s="19">
        <v>2</v>
      </c>
      <c r="C13" s="18" t="s">
        <v>22</v>
      </c>
    </row>
    <row r="14" spans="1:4" x14ac:dyDescent="0.25">
      <c r="A14" s="2" t="s">
        <v>21</v>
      </c>
      <c r="B14" s="79"/>
      <c r="C14" s="18" t="s">
        <v>23</v>
      </c>
    </row>
    <row r="15" spans="1:4" x14ac:dyDescent="0.25">
      <c r="B15" s="79"/>
      <c r="C15" s="18"/>
      <c r="D15" s="79"/>
    </row>
    <row r="16" spans="1:4" x14ac:dyDescent="0.25">
      <c r="A16" s="2" t="s">
        <v>24</v>
      </c>
      <c r="B16" s="79"/>
      <c r="C16" s="2" t="s">
        <v>25</v>
      </c>
      <c r="D16" s="79"/>
    </row>
    <row r="17" spans="1:4" x14ac:dyDescent="0.25">
      <c r="B17" s="79"/>
      <c r="D17" s="79"/>
    </row>
    <row r="18" spans="1:4" x14ac:dyDescent="0.25">
      <c r="A18" s="2" t="s">
        <v>46</v>
      </c>
      <c r="B18" s="79"/>
      <c r="C18" s="2" t="s">
        <v>26</v>
      </c>
      <c r="D18" s="19"/>
    </row>
    <row r="19" spans="1:4" x14ac:dyDescent="0.25">
      <c r="A19" s="2" t="s">
        <v>21</v>
      </c>
      <c r="B19" s="79"/>
      <c r="D19" s="79"/>
    </row>
    <row r="20" spans="1:4" x14ac:dyDescent="0.25">
      <c r="B20" s="79"/>
      <c r="C20" s="2" t="s">
        <v>28</v>
      </c>
      <c r="D20" s="79"/>
    </row>
    <row r="21" spans="1:4" x14ac:dyDescent="0.25">
      <c r="A21" s="2" t="s">
        <v>27</v>
      </c>
      <c r="B21" s="79"/>
      <c r="D21" s="79"/>
    </row>
    <row r="22" spans="1:4" x14ac:dyDescent="0.25">
      <c r="B22" s="79"/>
      <c r="C22" s="2" t="s">
        <v>29</v>
      </c>
      <c r="D22" s="79"/>
    </row>
    <row r="23" spans="1:4" x14ac:dyDescent="0.25">
      <c r="B23" s="79"/>
      <c r="D23" s="79"/>
    </row>
    <row r="24" spans="1:4" x14ac:dyDescent="0.25">
      <c r="B24" s="79"/>
      <c r="C24" s="2" t="s">
        <v>30</v>
      </c>
      <c r="D24" s="19">
        <v>5</v>
      </c>
    </row>
    <row r="25" spans="1:4" x14ac:dyDescent="0.25">
      <c r="B25" s="79"/>
      <c r="D25" s="79"/>
    </row>
    <row r="26" spans="1:4" x14ac:dyDescent="0.25">
      <c r="B26" s="79"/>
    </row>
    <row r="27" spans="1:4" x14ac:dyDescent="0.25">
      <c r="B27" s="79"/>
      <c r="D27" s="79"/>
    </row>
    <row r="28" spans="1:4" x14ac:dyDescent="0.25">
      <c r="B28" s="79"/>
    </row>
    <row r="29" spans="1:4" x14ac:dyDescent="0.25">
      <c r="A29" s="5"/>
      <c r="B29" s="20"/>
      <c r="C29" s="5"/>
      <c r="D29" s="5"/>
    </row>
    <row r="30" spans="1:4" x14ac:dyDescent="0.25">
      <c r="A30" s="21" t="s">
        <v>47</v>
      </c>
      <c r="B30" s="79"/>
      <c r="C30" s="21" t="s">
        <v>48</v>
      </c>
    </row>
    <row r="31" spans="1:4" x14ac:dyDescent="0.25">
      <c r="B31" s="79"/>
    </row>
    <row r="32" spans="1:4" x14ac:dyDescent="0.25">
      <c r="A32" s="16" t="s">
        <v>49</v>
      </c>
      <c r="B32" s="79"/>
      <c r="C32" s="16" t="s">
        <v>50</v>
      </c>
    </row>
    <row r="33" spans="1:4" x14ac:dyDescent="0.25">
      <c r="A33" s="16" t="s">
        <v>51</v>
      </c>
      <c r="B33" s="79"/>
      <c r="C33" s="16" t="s">
        <v>52</v>
      </c>
    </row>
    <row r="34" spans="1:4" x14ac:dyDescent="0.25">
      <c r="B34" s="94"/>
      <c r="C34" s="16" t="s">
        <v>53</v>
      </c>
    </row>
    <row r="35" spans="1:4" x14ac:dyDescent="0.25">
      <c r="A35" s="2" t="s">
        <v>54</v>
      </c>
      <c r="B35" s="95">
        <v>2</v>
      </c>
      <c r="C35" s="16" t="s">
        <v>55</v>
      </c>
    </row>
    <row r="36" spans="1:4" x14ac:dyDescent="0.25">
      <c r="B36" s="94"/>
      <c r="C36" s="16" t="s">
        <v>56</v>
      </c>
    </row>
    <row r="37" spans="1:4" x14ac:dyDescent="0.25">
      <c r="A37" s="2" t="s">
        <v>57</v>
      </c>
      <c r="B37" s="19"/>
    </row>
    <row r="38" spans="1:4" x14ac:dyDescent="0.25">
      <c r="A38" s="2" t="s">
        <v>58</v>
      </c>
      <c r="B38" s="79"/>
      <c r="C38" s="2" t="s">
        <v>59</v>
      </c>
      <c r="D38" s="19">
        <v>1</v>
      </c>
    </row>
    <row r="39" spans="1:4" x14ac:dyDescent="0.25">
      <c r="B39" s="79"/>
      <c r="D39" s="19"/>
    </row>
    <row r="40" spans="1:4" x14ac:dyDescent="0.25">
      <c r="B40" s="79"/>
      <c r="C40" s="2" t="s">
        <v>60</v>
      </c>
    </row>
    <row r="41" spans="1:4" s="4" customFormat="1" x14ac:dyDescent="0.25">
      <c r="B41" s="22"/>
    </row>
    <row r="42" spans="1:4" s="4" customFormat="1" x14ac:dyDescent="0.25">
      <c r="A42" s="5"/>
      <c r="B42" s="20"/>
      <c r="C42" s="5"/>
      <c r="D42" s="5"/>
    </row>
    <row r="43" spans="1:4" x14ac:dyDescent="0.25">
      <c r="B43" s="79"/>
    </row>
    <row r="44" spans="1:4" x14ac:dyDescent="0.25">
      <c r="A44" s="23" t="s">
        <v>61</v>
      </c>
      <c r="B44" s="79"/>
      <c r="C44" s="23" t="s">
        <v>62</v>
      </c>
    </row>
    <row r="45" spans="1:4" x14ac:dyDescent="0.25">
      <c r="B45" s="79"/>
    </row>
    <row r="46" spans="1:4" x14ac:dyDescent="0.25">
      <c r="A46" s="16" t="s">
        <v>63</v>
      </c>
      <c r="B46" s="79"/>
      <c r="C46" s="16" t="s">
        <v>64</v>
      </c>
    </row>
    <row r="47" spans="1:4" x14ac:dyDescent="0.25">
      <c r="A47" s="16" t="s">
        <v>65</v>
      </c>
      <c r="B47" s="79"/>
      <c r="C47" s="16" t="s">
        <v>66</v>
      </c>
    </row>
    <row r="48" spans="1:4" x14ac:dyDescent="0.25">
      <c r="A48" s="16" t="s">
        <v>67</v>
      </c>
      <c r="B48" s="79"/>
      <c r="C48" s="16" t="s">
        <v>68</v>
      </c>
    </row>
    <row r="49" spans="1:4" x14ac:dyDescent="0.25">
      <c r="B49" s="79"/>
      <c r="D49" s="24"/>
    </row>
    <row r="50" spans="1:4" x14ac:dyDescent="0.25">
      <c r="A50" s="2" t="s">
        <v>69</v>
      </c>
      <c r="B50" s="95"/>
      <c r="C50" s="2" t="s">
        <v>59</v>
      </c>
      <c r="D50" s="25">
        <v>0</v>
      </c>
    </row>
    <row r="51" spans="1:4" x14ac:dyDescent="0.25">
      <c r="B51" s="94"/>
      <c r="D51" s="3"/>
    </row>
    <row r="52" spans="1:4" x14ac:dyDescent="0.25">
      <c r="A52" s="2" t="s">
        <v>70</v>
      </c>
      <c r="B52" s="95">
        <v>3</v>
      </c>
      <c r="C52" s="2" t="s">
        <v>71</v>
      </c>
      <c r="D52" s="3"/>
    </row>
    <row r="53" spans="1:4" x14ac:dyDescent="0.25">
      <c r="B53" s="94"/>
      <c r="D53" s="3"/>
    </row>
    <row r="54" spans="1:4" x14ac:dyDescent="0.25">
      <c r="A54" s="2" t="s">
        <v>72</v>
      </c>
      <c r="B54" s="95"/>
      <c r="C54" s="2" t="s">
        <v>73</v>
      </c>
      <c r="D54" s="3"/>
    </row>
    <row r="55" spans="1:4" x14ac:dyDescent="0.25">
      <c r="B55" s="94"/>
      <c r="D55" s="3"/>
    </row>
    <row r="56" spans="1:4" x14ac:dyDescent="0.25">
      <c r="B56" s="94"/>
      <c r="C56" s="2" t="s">
        <v>74</v>
      </c>
      <c r="D56" s="3"/>
    </row>
    <row r="57" spans="1:4" x14ac:dyDescent="0.25">
      <c r="B57" s="79"/>
      <c r="D57" s="3"/>
    </row>
    <row r="58" spans="1:4" x14ac:dyDescent="0.25">
      <c r="B58" s="79"/>
      <c r="C58" s="2" t="s">
        <v>75</v>
      </c>
      <c r="D58" s="3"/>
    </row>
    <row r="59" spans="1:4" x14ac:dyDescent="0.25">
      <c r="B59" s="79"/>
      <c r="D59" s="3"/>
    </row>
    <row r="60" spans="1:4" x14ac:dyDescent="0.25">
      <c r="B60" s="79"/>
      <c r="C60" s="2" t="s">
        <v>76</v>
      </c>
      <c r="D60" s="3"/>
    </row>
    <row r="61" spans="1:4" x14ac:dyDescent="0.25">
      <c r="B61" s="79"/>
    </row>
    <row r="62" spans="1:4" x14ac:dyDescent="0.25">
      <c r="A62" s="5"/>
      <c r="B62" s="20"/>
      <c r="C62" s="5"/>
      <c r="D62" s="5"/>
    </row>
    <row r="63" spans="1:4" x14ac:dyDescent="0.25">
      <c r="B63" s="79"/>
    </row>
    <row r="64" spans="1:4" x14ac:dyDescent="0.25">
      <c r="A64" s="23" t="s">
        <v>77</v>
      </c>
      <c r="B64" s="79"/>
      <c r="C64" s="23" t="s">
        <v>78</v>
      </c>
    </row>
    <row r="65" spans="1:4" x14ac:dyDescent="0.25">
      <c r="B65" s="79"/>
    </row>
    <row r="66" spans="1:4" x14ac:dyDescent="0.25">
      <c r="A66" s="16" t="s">
        <v>79</v>
      </c>
      <c r="B66" s="79"/>
      <c r="C66" s="16" t="s">
        <v>80</v>
      </c>
    </row>
    <row r="67" spans="1:4" x14ac:dyDescent="0.25">
      <c r="B67" s="79"/>
      <c r="C67" s="16" t="s">
        <v>81</v>
      </c>
    </row>
    <row r="68" spans="1:4" x14ac:dyDescent="0.25">
      <c r="A68" s="2" t="s">
        <v>82</v>
      </c>
      <c r="B68" s="79"/>
      <c r="C68" s="16" t="s">
        <v>83</v>
      </c>
    </row>
    <row r="69" spans="1:4" x14ac:dyDescent="0.25">
      <c r="B69" s="79"/>
      <c r="C69" s="16" t="s">
        <v>84</v>
      </c>
    </row>
    <row r="70" spans="1:4" x14ac:dyDescent="0.25">
      <c r="A70" s="2" t="s">
        <v>85</v>
      </c>
      <c r="B70" s="79"/>
    </row>
    <row r="71" spans="1:4" x14ac:dyDescent="0.25">
      <c r="A71" s="2" t="s">
        <v>86</v>
      </c>
      <c r="B71" s="79"/>
      <c r="C71" s="2" t="s">
        <v>87</v>
      </c>
      <c r="D71" s="3"/>
    </row>
    <row r="72" spans="1:4" x14ac:dyDescent="0.25">
      <c r="A72" s="2" t="s">
        <v>88</v>
      </c>
      <c r="B72" s="79"/>
      <c r="D72" s="3"/>
    </row>
    <row r="73" spans="1:4" x14ac:dyDescent="0.25">
      <c r="B73" s="79"/>
      <c r="C73" s="2" t="s">
        <v>89</v>
      </c>
      <c r="D73" s="25">
        <v>2</v>
      </c>
    </row>
    <row r="74" spans="1:4" x14ac:dyDescent="0.25">
      <c r="A74" s="2" t="s">
        <v>90</v>
      </c>
      <c r="B74" s="79"/>
      <c r="D74" s="3"/>
    </row>
    <row r="75" spans="1:4" x14ac:dyDescent="0.25">
      <c r="A75" s="2" t="s">
        <v>91</v>
      </c>
      <c r="B75" s="19">
        <v>5</v>
      </c>
      <c r="C75" s="2" t="s">
        <v>230</v>
      </c>
      <c r="D75" s="3"/>
    </row>
    <row r="76" spans="1:4" x14ac:dyDescent="0.25">
      <c r="B76" s="79"/>
      <c r="C76" s="2" t="s">
        <v>92</v>
      </c>
      <c r="D76" s="3"/>
    </row>
    <row r="77" spans="1:4" x14ac:dyDescent="0.25">
      <c r="B77" s="79"/>
      <c r="D77" s="3"/>
    </row>
    <row r="78" spans="1:4" x14ac:dyDescent="0.25">
      <c r="B78" s="79"/>
      <c r="C78" s="2" t="s">
        <v>231</v>
      </c>
      <c r="D78" s="25"/>
    </row>
    <row r="79" spans="1:4" x14ac:dyDescent="0.25">
      <c r="B79" s="79"/>
      <c r="D79" s="3"/>
    </row>
    <row r="80" spans="1:4" x14ac:dyDescent="0.25">
      <c r="B80" s="79"/>
      <c r="C80" s="2" t="s">
        <v>232</v>
      </c>
      <c r="D80" s="3"/>
    </row>
    <row r="81" spans="1:4" x14ac:dyDescent="0.25">
      <c r="A81" s="5"/>
      <c r="B81" s="20"/>
      <c r="C81" s="5"/>
      <c r="D81" s="26"/>
    </row>
    <row r="82" spans="1:4" x14ac:dyDescent="0.25">
      <c r="B82" s="79"/>
    </row>
    <row r="83" spans="1:4" x14ac:dyDescent="0.25">
      <c r="A83" s="23" t="s">
        <v>93</v>
      </c>
      <c r="B83" s="79"/>
    </row>
    <row r="84" spans="1:4" x14ac:dyDescent="0.25">
      <c r="B84" s="79"/>
    </row>
    <row r="85" spans="1:4" x14ac:dyDescent="0.25">
      <c r="A85" s="16" t="s">
        <v>94</v>
      </c>
      <c r="B85" s="79"/>
    </row>
    <row r="86" spans="1:4" x14ac:dyDescent="0.25">
      <c r="A86" s="16" t="s">
        <v>95</v>
      </c>
      <c r="B86" s="79"/>
    </row>
    <row r="87" spans="1:4" x14ac:dyDescent="0.25">
      <c r="A87" s="16" t="s">
        <v>96</v>
      </c>
      <c r="B87" s="79"/>
    </row>
    <row r="88" spans="1:4" x14ac:dyDescent="0.25">
      <c r="A88" s="16" t="s">
        <v>97</v>
      </c>
      <c r="B88" s="79"/>
    </row>
    <row r="89" spans="1:4" x14ac:dyDescent="0.25">
      <c r="B89" s="79"/>
    </row>
    <row r="90" spans="1:4" x14ac:dyDescent="0.25">
      <c r="A90" s="2" t="s">
        <v>59</v>
      </c>
      <c r="B90" s="19">
        <v>1</v>
      </c>
    </row>
    <row r="91" spans="1:4" x14ac:dyDescent="0.25">
      <c r="B91" s="79"/>
    </row>
    <row r="92" spans="1:4" x14ac:dyDescent="0.25">
      <c r="A92" s="2" t="s">
        <v>60</v>
      </c>
      <c r="B92" s="79"/>
    </row>
    <row r="93" spans="1:4" x14ac:dyDescent="0.25">
      <c r="B93" s="79"/>
    </row>
    <row r="94" spans="1:4" x14ac:dyDescent="0.25">
      <c r="A94" s="5"/>
      <c r="B94" s="20"/>
      <c r="C94" s="5"/>
      <c r="D94" s="5"/>
    </row>
    <row r="95" spans="1:4" x14ac:dyDescent="0.25">
      <c r="B95" s="79"/>
    </row>
    <row r="96" spans="1:4" x14ac:dyDescent="0.25">
      <c r="A96" s="23" t="s">
        <v>98</v>
      </c>
      <c r="B96" s="79"/>
    </row>
    <row r="97" spans="1:4" x14ac:dyDescent="0.25">
      <c r="B97" s="79"/>
    </row>
    <row r="98" spans="1:4" x14ac:dyDescent="0.25">
      <c r="A98" s="16" t="s">
        <v>99</v>
      </c>
      <c r="B98" s="79"/>
    </row>
    <row r="99" spans="1:4" x14ac:dyDescent="0.25">
      <c r="A99" s="16" t="s">
        <v>100</v>
      </c>
      <c r="B99" s="79"/>
    </row>
    <row r="100" spans="1:4" x14ac:dyDescent="0.25">
      <c r="B100" s="79"/>
    </row>
    <row r="101" spans="1:4" x14ac:dyDescent="0.25">
      <c r="A101" s="2" t="s">
        <v>101</v>
      </c>
      <c r="B101" s="19">
        <v>1</v>
      </c>
    </row>
    <row r="102" spans="1:4" x14ac:dyDescent="0.25">
      <c r="B102" s="79"/>
    </row>
    <row r="103" spans="1:4" x14ac:dyDescent="0.25">
      <c r="A103" s="2" t="s">
        <v>102</v>
      </c>
      <c r="B103" s="19"/>
    </row>
    <row r="104" spans="1:4" x14ac:dyDescent="0.25">
      <c r="B104" s="79"/>
    </row>
    <row r="105" spans="1:4" x14ac:dyDescent="0.25">
      <c r="A105" s="2" t="s">
        <v>103</v>
      </c>
      <c r="B105" s="19"/>
    </row>
    <row r="106" spans="1:4" x14ac:dyDescent="0.25">
      <c r="B106" s="79"/>
    </row>
    <row r="107" spans="1:4" x14ac:dyDescent="0.25">
      <c r="A107" s="2" t="s">
        <v>104</v>
      </c>
      <c r="B107" s="79"/>
    </row>
    <row r="108" spans="1:4" x14ac:dyDescent="0.25">
      <c r="B108" s="79"/>
    </row>
    <row r="109" spans="1:4" x14ac:dyDescent="0.25">
      <c r="A109" s="2" t="s">
        <v>105</v>
      </c>
      <c r="B109" s="79"/>
    </row>
    <row r="111" spans="1:4" x14ac:dyDescent="0.25">
      <c r="A111" s="5"/>
      <c r="B111" s="5"/>
      <c r="C111" s="5"/>
      <c r="D111" s="5"/>
    </row>
    <row r="113" spans="1:5" x14ac:dyDescent="0.25">
      <c r="A113" s="16" t="s">
        <v>106</v>
      </c>
    </row>
    <row r="114" spans="1:5" x14ac:dyDescent="0.25">
      <c r="A114" s="2" t="s">
        <v>107</v>
      </c>
    </row>
    <row r="115" spans="1:5" x14ac:dyDescent="0.25">
      <c r="A115" s="2" t="s">
        <v>108</v>
      </c>
    </row>
    <row r="116" spans="1:5" x14ac:dyDescent="0.25">
      <c r="A116" s="2" t="s">
        <v>109</v>
      </c>
    </row>
    <row r="117" spans="1:5" x14ac:dyDescent="0.25">
      <c r="A117" s="2" t="s">
        <v>110</v>
      </c>
    </row>
    <row r="118" spans="1:5" x14ac:dyDescent="0.25">
      <c r="A118" s="2" t="s">
        <v>111</v>
      </c>
    </row>
    <row r="119" spans="1:5" x14ac:dyDescent="0.25">
      <c r="A119" s="2" t="s">
        <v>112</v>
      </c>
    </row>
    <row r="121" spans="1:5" x14ac:dyDescent="0.25">
      <c r="A121" s="5"/>
      <c r="B121" s="5"/>
      <c r="C121" s="5"/>
      <c r="D121" s="5"/>
      <c r="E121" s="5"/>
    </row>
    <row r="123" spans="1:5" x14ac:dyDescent="0.25">
      <c r="A123" s="134" t="s">
        <v>113</v>
      </c>
      <c r="B123" s="135"/>
      <c r="C123" s="135"/>
      <c r="D123" s="135"/>
      <c r="E123" s="135"/>
    </row>
    <row r="124" spans="1:5" x14ac:dyDescent="0.25">
      <c r="A124" s="27"/>
      <c r="B124" s="28"/>
      <c r="C124" s="28"/>
      <c r="D124" s="28"/>
      <c r="E124" s="28"/>
    </row>
    <row r="125" spans="1:5" x14ac:dyDescent="0.25">
      <c r="A125" s="127" t="s">
        <v>114</v>
      </c>
      <c r="B125" s="127"/>
      <c r="C125" s="127"/>
      <c r="D125" s="127"/>
      <c r="E125" s="127"/>
    </row>
    <row r="127" spans="1:5" x14ac:dyDescent="0.25">
      <c r="A127" s="29" t="s">
        <v>226</v>
      </c>
      <c r="B127" s="30">
        <f>AVERAGE(B7:B111)</f>
        <v>2.3333333333333335</v>
      </c>
      <c r="C127" s="5"/>
      <c r="D127" s="5"/>
      <c r="E127" s="5"/>
    </row>
    <row r="130" spans="1:5" x14ac:dyDescent="0.25">
      <c r="A130" s="134" t="s">
        <v>116</v>
      </c>
      <c r="B130" s="135"/>
      <c r="C130" s="135"/>
      <c r="D130" s="135"/>
      <c r="E130" s="135"/>
    </row>
    <row r="131" spans="1:5" x14ac:dyDescent="0.25">
      <c r="A131" s="27"/>
      <c r="B131" s="28"/>
      <c r="C131" s="28"/>
      <c r="D131" s="28"/>
      <c r="E131" s="28"/>
    </row>
    <row r="132" spans="1:5" x14ac:dyDescent="0.25">
      <c r="A132" s="127" t="s">
        <v>117</v>
      </c>
      <c r="B132" s="127"/>
      <c r="C132" s="127"/>
      <c r="D132" s="127"/>
      <c r="E132" s="127"/>
    </row>
    <row r="134" spans="1:5" x14ac:dyDescent="0.25">
      <c r="A134" s="29" t="s">
        <v>118</v>
      </c>
      <c r="B134" s="5">
        <f>AVERAGE(D8:D111)</f>
        <v>2</v>
      </c>
      <c r="C134" s="5"/>
      <c r="D134" s="5"/>
      <c r="E134" s="5"/>
    </row>
    <row r="135" spans="1:5" x14ac:dyDescent="0.25">
      <c r="A135" s="136" t="s">
        <v>119</v>
      </c>
      <c r="B135" s="137"/>
      <c r="C135" s="137"/>
      <c r="D135" s="137"/>
    </row>
    <row r="136" spans="1:5" x14ac:dyDescent="0.25">
      <c r="A136" s="135"/>
      <c r="B136" s="135"/>
      <c r="C136" s="135"/>
      <c r="D136" s="135"/>
    </row>
    <row r="137" spans="1:5" x14ac:dyDescent="0.25">
      <c r="A137" s="138" t="s">
        <v>120</v>
      </c>
      <c r="B137" s="127"/>
      <c r="C137" s="127"/>
      <c r="D137" s="127"/>
    </row>
    <row r="138" spans="1:5" x14ac:dyDescent="0.25">
      <c r="A138" s="138" t="s">
        <v>121</v>
      </c>
      <c r="B138" s="138"/>
      <c r="C138" s="138"/>
      <c r="D138" s="138"/>
      <c r="E138" s="138"/>
    </row>
    <row r="140" spans="1:5" x14ac:dyDescent="0.25">
      <c r="B140" s="32">
        <f>B127*B134</f>
        <v>4.666666666666667</v>
      </c>
    </row>
    <row r="143" spans="1:5" x14ac:dyDescent="0.25">
      <c r="A143" s="33"/>
    </row>
  </sheetData>
  <mergeCells count="11">
    <mergeCell ref="A130:E130"/>
    <mergeCell ref="A132:E132"/>
    <mergeCell ref="A135:D136"/>
    <mergeCell ref="A137:D137"/>
    <mergeCell ref="A138:E138"/>
    <mergeCell ref="A125:E125"/>
    <mergeCell ref="A1:D1"/>
    <mergeCell ref="B2:C2"/>
    <mergeCell ref="B3:C3"/>
    <mergeCell ref="B4:C4"/>
    <mergeCell ref="A123:E123"/>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43"/>
  <sheetViews>
    <sheetView topLeftCell="A124" workbookViewId="0">
      <selection activeCell="A143" sqref="A143:C146"/>
    </sheetView>
  </sheetViews>
  <sheetFormatPr defaultRowHeight="15" x14ac:dyDescent="0.25"/>
  <cols>
    <col min="1" max="1" width="63.140625" style="2" customWidth="1"/>
    <col min="2" max="2" width="11.28515625" style="2" customWidth="1"/>
    <col min="3" max="3" width="60.28515625" style="2" customWidth="1"/>
    <col min="4" max="16384" width="9.140625" style="2"/>
  </cols>
  <sheetData>
    <row r="1" spans="1:4" ht="18" thickBot="1" x14ac:dyDescent="0.3">
      <c r="A1" s="128" t="s">
        <v>11</v>
      </c>
      <c r="B1" s="129"/>
      <c r="C1" s="129"/>
      <c r="D1" s="130"/>
    </row>
    <row r="2" spans="1:4" ht="78.75" customHeight="1" x14ac:dyDescent="0.25">
      <c r="A2" s="12" t="s">
        <v>12</v>
      </c>
      <c r="B2" s="140" t="s">
        <v>274</v>
      </c>
      <c r="C2" s="140"/>
      <c r="D2" s="4"/>
    </row>
    <row r="3" spans="1:4" ht="31.5" customHeight="1" x14ac:dyDescent="0.25">
      <c r="A3" s="12" t="s">
        <v>267</v>
      </c>
      <c r="B3" s="139" t="s">
        <v>175</v>
      </c>
      <c r="C3" s="139"/>
      <c r="D3" s="4"/>
    </row>
    <row r="4" spans="1:4" ht="15.75" x14ac:dyDescent="0.25">
      <c r="A4" s="13" t="s">
        <v>13</v>
      </c>
      <c r="B4" s="142" t="s">
        <v>45</v>
      </c>
      <c r="C4" s="142"/>
      <c r="D4" s="4"/>
    </row>
    <row r="5" spans="1:4" x14ac:dyDescent="0.25">
      <c r="A5" s="14" t="s">
        <v>14</v>
      </c>
      <c r="B5" s="14"/>
      <c r="C5" s="14" t="s">
        <v>15</v>
      </c>
      <c r="D5" s="1"/>
    </row>
    <row r="6" spans="1:4" x14ac:dyDescent="0.25">
      <c r="B6" s="2" t="s">
        <v>31</v>
      </c>
      <c r="D6" s="2" t="s">
        <v>31</v>
      </c>
    </row>
    <row r="7" spans="1:4" x14ac:dyDescent="0.25">
      <c r="A7" s="15" t="s">
        <v>16</v>
      </c>
      <c r="B7" s="3"/>
      <c r="C7" s="15" t="s">
        <v>17</v>
      </c>
    </row>
    <row r="8" spans="1:4" x14ac:dyDescent="0.25">
      <c r="B8" s="78"/>
    </row>
    <row r="9" spans="1:4" x14ac:dyDescent="0.25">
      <c r="A9" s="16" t="s">
        <v>18</v>
      </c>
      <c r="B9" s="78"/>
      <c r="C9" s="17"/>
    </row>
    <row r="10" spans="1:4" x14ac:dyDescent="0.25">
      <c r="B10" s="78"/>
      <c r="C10" s="17" t="s">
        <v>227</v>
      </c>
    </row>
    <row r="11" spans="1:4" x14ac:dyDescent="0.25">
      <c r="A11" s="2" t="s">
        <v>19</v>
      </c>
      <c r="B11" s="78"/>
      <c r="C11" s="17" t="s">
        <v>228</v>
      </c>
    </row>
    <row r="12" spans="1:4" x14ac:dyDescent="0.25">
      <c r="B12" s="78"/>
      <c r="C12" s="17" t="s">
        <v>229</v>
      </c>
    </row>
    <row r="13" spans="1:4" x14ac:dyDescent="0.25">
      <c r="A13" s="2" t="s">
        <v>20</v>
      </c>
      <c r="B13" s="19">
        <v>2</v>
      </c>
      <c r="C13" s="18" t="s">
        <v>22</v>
      </c>
    </row>
    <row r="14" spans="1:4" x14ac:dyDescent="0.25">
      <c r="A14" s="2" t="s">
        <v>21</v>
      </c>
      <c r="B14" s="78"/>
      <c r="C14" s="18" t="s">
        <v>23</v>
      </c>
    </row>
    <row r="15" spans="1:4" x14ac:dyDescent="0.25">
      <c r="B15" s="78"/>
      <c r="C15" s="18"/>
      <c r="D15" s="78"/>
    </row>
    <row r="16" spans="1:4" x14ac:dyDescent="0.25">
      <c r="A16" s="2" t="s">
        <v>24</v>
      </c>
      <c r="B16" s="19"/>
      <c r="C16" s="2" t="s">
        <v>25</v>
      </c>
      <c r="D16" s="19">
        <v>1</v>
      </c>
    </row>
    <row r="17" spans="1:4" x14ac:dyDescent="0.25">
      <c r="B17" s="78"/>
      <c r="D17" s="78"/>
    </row>
    <row r="18" spans="1:4" x14ac:dyDescent="0.25">
      <c r="A18" s="2" t="s">
        <v>46</v>
      </c>
      <c r="B18" s="78"/>
      <c r="C18" s="2" t="s">
        <v>26</v>
      </c>
      <c r="D18" s="19"/>
    </row>
    <row r="19" spans="1:4" x14ac:dyDescent="0.25">
      <c r="A19" s="2" t="s">
        <v>21</v>
      </c>
      <c r="B19" s="78"/>
      <c r="D19" s="78"/>
    </row>
    <row r="20" spans="1:4" x14ac:dyDescent="0.25">
      <c r="B20" s="78"/>
      <c r="C20" s="2" t="s">
        <v>28</v>
      </c>
      <c r="D20" s="78"/>
    </row>
    <row r="21" spans="1:4" x14ac:dyDescent="0.25">
      <c r="A21" s="2" t="s">
        <v>27</v>
      </c>
      <c r="B21" s="78"/>
      <c r="D21" s="78"/>
    </row>
    <row r="22" spans="1:4" x14ac:dyDescent="0.25">
      <c r="B22" s="78"/>
      <c r="C22" s="2" t="s">
        <v>29</v>
      </c>
      <c r="D22" s="78"/>
    </row>
    <row r="23" spans="1:4" x14ac:dyDescent="0.25">
      <c r="B23" s="78"/>
      <c r="D23" s="78"/>
    </row>
    <row r="24" spans="1:4" x14ac:dyDescent="0.25">
      <c r="B24" s="78"/>
      <c r="C24" s="2" t="s">
        <v>30</v>
      </c>
      <c r="D24" s="78"/>
    </row>
    <row r="25" spans="1:4" x14ac:dyDescent="0.25">
      <c r="B25" s="78"/>
      <c r="D25" s="78"/>
    </row>
    <row r="26" spans="1:4" x14ac:dyDescent="0.25">
      <c r="B26" s="78"/>
    </row>
    <row r="27" spans="1:4" x14ac:dyDescent="0.25">
      <c r="B27" s="78"/>
      <c r="D27" s="78"/>
    </row>
    <row r="28" spans="1:4" x14ac:dyDescent="0.25">
      <c r="B28" s="78"/>
    </row>
    <row r="29" spans="1:4" x14ac:dyDescent="0.25">
      <c r="A29" s="5"/>
      <c r="B29" s="20"/>
      <c r="C29" s="5"/>
      <c r="D29" s="5"/>
    </row>
    <row r="30" spans="1:4" x14ac:dyDescent="0.25">
      <c r="A30" s="21" t="s">
        <v>47</v>
      </c>
      <c r="B30" s="78"/>
      <c r="C30" s="21" t="s">
        <v>48</v>
      </c>
    </row>
    <row r="31" spans="1:4" x14ac:dyDescent="0.25">
      <c r="B31" s="78"/>
    </row>
    <row r="32" spans="1:4" x14ac:dyDescent="0.25">
      <c r="A32" s="16" t="s">
        <v>49</v>
      </c>
      <c r="B32" s="78"/>
      <c r="C32" s="16" t="s">
        <v>50</v>
      </c>
    </row>
    <row r="33" spans="1:4" x14ac:dyDescent="0.25">
      <c r="A33" s="16" t="s">
        <v>51</v>
      </c>
      <c r="B33" s="78"/>
      <c r="C33" s="16" t="s">
        <v>52</v>
      </c>
    </row>
    <row r="34" spans="1:4" x14ac:dyDescent="0.25">
      <c r="B34" s="78"/>
      <c r="C34" s="16" t="s">
        <v>53</v>
      </c>
    </row>
    <row r="35" spans="1:4" x14ac:dyDescent="0.25">
      <c r="A35" s="2" t="s">
        <v>54</v>
      </c>
      <c r="B35" s="78"/>
      <c r="C35" s="16" t="s">
        <v>55</v>
      </c>
    </row>
    <row r="36" spans="1:4" x14ac:dyDescent="0.25">
      <c r="B36" s="78"/>
      <c r="C36" s="16" t="s">
        <v>56</v>
      </c>
    </row>
    <row r="37" spans="1:4" x14ac:dyDescent="0.25">
      <c r="A37" s="2" t="s">
        <v>57</v>
      </c>
      <c r="B37" s="19">
        <v>5</v>
      </c>
    </row>
    <row r="38" spans="1:4" x14ac:dyDescent="0.25">
      <c r="A38" s="2" t="s">
        <v>58</v>
      </c>
      <c r="B38" s="78"/>
      <c r="C38" s="2" t="s">
        <v>59</v>
      </c>
      <c r="D38" s="19">
        <v>1</v>
      </c>
    </row>
    <row r="39" spans="1:4" x14ac:dyDescent="0.25">
      <c r="B39" s="78"/>
    </row>
    <row r="40" spans="1:4" x14ac:dyDescent="0.25">
      <c r="B40" s="78"/>
      <c r="C40" s="2" t="s">
        <v>60</v>
      </c>
    </row>
    <row r="41" spans="1:4" s="4" customFormat="1" x14ac:dyDescent="0.25">
      <c r="B41" s="22"/>
      <c r="D41" s="2"/>
    </row>
    <row r="42" spans="1:4" s="4" customFormat="1" x14ac:dyDescent="0.25">
      <c r="A42" s="5"/>
      <c r="B42" s="20"/>
      <c r="C42" s="5"/>
      <c r="D42" s="5"/>
    </row>
    <row r="43" spans="1:4" x14ac:dyDescent="0.25">
      <c r="B43" s="78"/>
    </row>
    <row r="44" spans="1:4" x14ac:dyDescent="0.25">
      <c r="A44" s="23" t="s">
        <v>61</v>
      </c>
      <c r="B44" s="78"/>
      <c r="C44" s="23" t="s">
        <v>62</v>
      </c>
    </row>
    <row r="45" spans="1:4" x14ac:dyDescent="0.25">
      <c r="B45" s="78"/>
    </row>
    <row r="46" spans="1:4" x14ac:dyDescent="0.25">
      <c r="A46" s="16" t="s">
        <v>63</v>
      </c>
      <c r="B46" s="78"/>
      <c r="C46" s="16" t="s">
        <v>64</v>
      </c>
    </row>
    <row r="47" spans="1:4" x14ac:dyDescent="0.25">
      <c r="A47" s="16" t="s">
        <v>65</v>
      </c>
      <c r="B47" s="78"/>
      <c r="C47" s="16" t="s">
        <v>66</v>
      </c>
    </row>
    <row r="48" spans="1:4" x14ac:dyDescent="0.25">
      <c r="A48" s="16" t="s">
        <v>67</v>
      </c>
      <c r="B48" s="78"/>
      <c r="C48" s="16" t="s">
        <v>68</v>
      </c>
    </row>
    <row r="49" spans="1:4" x14ac:dyDescent="0.25">
      <c r="B49" s="78"/>
      <c r="D49" s="24"/>
    </row>
    <row r="50" spans="1:4" x14ac:dyDescent="0.25">
      <c r="A50" s="2" t="s">
        <v>69</v>
      </c>
      <c r="B50" s="19">
        <v>1</v>
      </c>
      <c r="C50" s="2" t="s">
        <v>59</v>
      </c>
      <c r="D50" s="25">
        <v>0</v>
      </c>
    </row>
    <row r="51" spans="1:4" x14ac:dyDescent="0.25">
      <c r="B51" s="78"/>
      <c r="D51" s="3"/>
    </row>
    <row r="52" spans="1:4" x14ac:dyDescent="0.25">
      <c r="A52" s="2" t="s">
        <v>70</v>
      </c>
      <c r="B52" s="78"/>
      <c r="C52" s="2" t="s">
        <v>71</v>
      </c>
      <c r="D52" s="25"/>
    </row>
    <row r="53" spans="1:4" x14ac:dyDescent="0.25">
      <c r="B53" s="78"/>
      <c r="D53" s="3"/>
    </row>
    <row r="54" spans="1:4" x14ac:dyDescent="0.25">
      <c r="A54" s="2" t="s">
        <v>72</v>
      </c>
      <c r="B54" s="78"/>
      <c r="C54" s="2" t="s">
        <v>73</v>
      </c>
      <c r="D54" s="3"/>
    </row>
    <row r="55" spans="1:4" x14ac:dyDescent="0.25">
      <c r="B55" s="78"/>
      <c r="D55" s="3"/>
    </row>
    <row r="56" spans="1:4" x14ac:dyDescent="0.25">
      <c r="B56" s="78"/>
      <c r="C56" s="2" t="s">
        <v>74</v>
      </c>
      <c r="D56" s="3"/>
    </row>
    <row r="57" spans="1:4" x14ac:dyDescent="0.25">
      <c r="B57" s="78"/>
      <c r="D57" s="3"/>
    </row>
    <row r="58" spans="1:4" x14ac:dyDescent="0.25">
      <c r="B58" s="78"/>
      <c r="C58" s="2" t="s">
        <v>75</v>
      </c>
      <c r="D58" s="3"/>
    </row>
    <row r="59" spans="1:4" x14ac:dyDescent="0.25">
      <c r="B59" s="78"/>
      <c r="D59" s="3"/>
    </row>
    <row r="60" spans="1:4" x14ac:dyDescent="0.25">
      <c r="B60" s="78"/>
      <c r="C60" s="2" t="s">
        <v>76</v>
      </c>
      <c r="D60" s="3"/>
    </row>
    <row r="61" spans="1:4" x14ac:dyDescent="0.25">
      <c r="B61" s="78"/>
    </row>
    <row r="62" spans="1:4" x14ac:dyDescent="0.25">
      <c r="A62" s="5"/>
      <c r="B62" s="20"/>
      <c r="C62" s="5"/>
      <c r="D62" s="5"/>
    </row>
    <row r="63" spans="1:4" x14ac:dyDescent="0.25">
      <c r="B63" s="78"/>
    </row>
    <row r="64" spans="1:4" x14ac:dyDescent="0.25">
      <c r="A64" s="23" t="s">
        <v>77</v>
      </c>
      <c r="B64" s="78"/>
      <c r="C64" s="23" t="s">
        <v>78</v>
      </c>
    </row>
    <row r="65" spans="1:4" x14ac:dyDescent="0.25">
      <c r="B65" s="78"/>
    </row>
    <row r="66" spans="1:4" x14ac:dyDescent="0.25">
      <c r="A66" s="16" t="s">
        <v>79</v>
      </c>
      <c r="B66" s="78"/>
      <c r="C66" s="16" t="s">
        <v>80</v>
      </c>
    </row>
    <row r="67" spans="1:4" x14ac:dyDescent="0.25">
      <c r="B67" s="78"/>
      <c r="C67" s="16" t="s">
        <v>81</v>
      </c>
    </row>
    <row r="68" spans="1:4" x14ac:dyDescent="0.25">
      <c r="A68" s="2" t="s">
        <v>82</v>
      </c>
      <c r="B68" s="78"/>
      <c r="C68" s="16" t="s">
        <v>83</v>
      </c>
    </row>
    <row r="69" spans="1:4" x14ac:dyDescent="0.25">
      <c r="B69" s="78"/>
      <c r="C69" s="16" t="s">
        <v>84</v>
      </c>
    </row>
    <row r="70" spans="1:4" x14ac:dyDescent="0.25">
      <c r="A70" s="2" t="s">
        <v>85</v>
      </c>
      <c r="B70" s="78"/>
    </row>
    <row r="71" spans="1:4" x14ac:dyDescent="0.25">
      <c r="A71" s="2" t="s">
        <v>86</v>
      </c>
      <c r="B71" s="19">
        <v>3</v>
      </c>
      <c r="C71" s="2" t="s">
        <v>87</v>
      </c>
      <c r="D71" s="3"/>
    </row>
    <row r="72" spans="1:4" x14ac:dyDescent="0.25">
      <c r="A72" s="2" t="s">
        <v>88</v>
      </c>
      <c r="B72" s="78"/>
      <c r="D72" s="3"/>
    </row>
    <row r="73" spans="1:4" x14ac:dyDescent="0.25">
      <c r="B73" s="78"/>
      <c r="C73" s="2" t="s">
        <v>89</v>
      </c>
      <c r="D73" s="25"/>
    </row>
    <row r="74" spans="1:4" x14ac:dyDescent="0.25">
      <c r="A74" s="2" t="s">
        <v>90</v>
      </c>
      <c r="B74" s="78"/>
      <c r="D74" s="3"/>
    </row>
    <row r="75" spans="1:4" x14ac:dyDescent="0.25">
      <c r="A75" s="2" t="s">
        <v>91</v>
      </c>
      <c r="B75" s="19"/>
      <c r="C75" s="2" t="s">
        <v>230</v>
      </c>
      <c r="D75" s="3"/>
    </row>
    <row r="76" spans="1:4" x14ac:dyDescent="0.25">
      <c r="B76" s="78"/>
      <c r="C76" s="2" t="s">
        <v>92</v>
      </c>
      <c r="D76" s="25">
        <v>3</v>
      </c>
    </row>
    <row r="77" spans="1:4" x14ac:dyDescent="0.25">
      <c r="B77" s="78"/>
      <c r="D77" s="3"/>
    </row>
    <row r="78" spans="1:4" x14ac:dyDescent="0.25">
      <c r="B78" s="78"/>
      <c r="C78" s="2" t="s">
        <v>231</v>
      </c>
      <c r="D78" s="25"/>
    </row>
    <row r="79" spans="1:4" x14ac:dyDescent="0.25">
      <c r="B79" s="78"/>
      <c r="D79" s="3"/>
    </row>
    <row r="80" spans="1:4" x14ac:dyDescent="0.25">
      <c r="B80" s="78"/>
      <c r="C80" s="2" t="s">
        <v>232</v>
      </c>
      <c r="D80" s="3"/>
    </row>
    <row r="81" spans="1:4" x14ac:dyDescent="0.25">
      <c r="A81" s="5"/>
      <c r="B81" s="20"/>
      <c r="C81" s="5"/>
      <c r="D81" s="26"/>
    </row>
    <row r="82" spans="1:4" x14ac:dyDescent="0.25">
      <c r="B82" s="78"/>
    </row>
    <row r="83" spans="1:4" x14ac:dyDescent="0.25">
      <c r="A83" s="23" t="s">
        <v>93</v>
      </c>
      <c r="B83" s="78"/>
    </row>
    <row r="84" spans="1:4" x14ac:dyDescent="0.25">
      <c r="B84" s="78"/>
    </row>
    <row r="85" spans="1:4" x14ac:dyDescent="0.25">
      <c r="A85" s="16" t="s">
        <v>94</v>
      </c>
      <c r="B85" s="78"/>
    </row>
    <row r="86" spans="1:4" x14ac:dyDescent="0.25">
      <c r="A86" s="16" t="s">
        <v>95</v>
      </c>
      <c r="B86" s="78"/>
    </row>
    <row r="87" spans="1:4" x14ac:dyDescent="0.25">
      <c r="A87" s="16" t="s">
        <v>96</v>
      </c>
      <c r="B87" s="78"/>
    </row>
    <row r="88" spans="1:4" x14ac:dyDescent="0.25">
      <c r="A88" s="16" t="s">
        <v>97</v>
      </c>
      <c r="B88" s="78"/>
    </row>
    <row r="90" spans="1:4" x14ac:dyDescent="0.25">
      <c r="A90" s="2" t="s">
        <v>59</v>
      </c>
      <c r="B90" s="19">
        <v>1</v>
      </c>
    </row>
    <row r="91" spans="1:4" x14ac:dyDescent="0.25">
      <c r="B91" s="78"/>
    </row>
    <row r="92" spans="1:4" x14ac:dyDescent="0.25">
      <c r="A92" s="2" t="s">
        <v>60</v>
      </c>
      <c r="B92" s="78"/>
    </row>
    <row r="93" spans="1:4" x14ac:dyDescent="0.25">
      <c r="B93" s="78"/>
    </row>
    <row r="94" spans="1:4" x14ac:dyDescent="0.25">
      <c r="A94" s="5"/>
      <c r="B94" s="20"/>
      <c r="C94" s="5"/>
      <c r="D94" s="5"/>
    </row>
    <row r="95" spans="1:4" x14ac:dyDescent="0.25">
      <c r="B95" s="78"/>
    </row>
    <row r="96" spans="1:4" x14ac:dyDescent="0.25">
      <c r="A96" s="23" t="s">
        <v>98</v>
      </c>
      <c r="B96" s="78"/>
    </row>
    <row r="97" spans="1:4" x14ac:dyDescent="0.25">
      <c r="B97" s="78"/>
    </row>
    <row r="98" spans="1:4" x14ac:dyDescent="0.25">
      <c r="A98" s="16" t="s">
        <v>99</v>
      </c>
      <c r="B98" s="78"/>
    </row>
    <row r="99" spans="1:4" x14ac:dyDescent="0.25">
      <c r="A99" s="16" t="s">
        <v>100</v>
      </c>
      <c r="B99" s="78"/>
    </row>
    <row r="100" spans="1:4" x14ac:dyDescent="0.25">
      <c r="B100" s="78"/>
    </row>
    <row r="101" spans="1:4" x14ac:dyDescent="0.25">
      <c r="A101" s="2" t="s">
        <v>101</v>
      </c>
      <c r="B101" s="19"/>
    </row>
    <row r="102" spans="1:4" x14ac:dyDescent="0.25">
      <c r="B102" s="78"/>
    </row>
    <row r="103" spans="1:4" x14ac:dyDescent="0.25">
      <c r="A103" s="2" t="s">
        <v>102</v>
      </c>
      <c r="B103" s="19">
        <v>2</v>
      </c>
    </row>
    <row r="104" spans="1:4" x14ac:dyDescent="0.25">
      <c r="B104" s="78"/>
    </row>
    <row r="105" spans="1:4" x14ac:dyDescent="0.25">
      <c r="A105" s="2" t="s">
        <v>103</v>
      </c>
      <c r="B105" s="19"/>
    </row>
    <row r="106" spans="1:4" x14ac:dyDescent="0.25">
      <c r="B106" s="78"/>
    </row>
    <row r="107" spans="1:4" x14ac:dyDescent="0.25">
      <c r="A107" s="2" t="s">
        <v>104</v>
      </c>
      <c r="B107" s="78"/>
    </row>
    <row r="108" spans="1:4" x14ac:dyDescent="0.25">
      <c r="B108" s="78"/>
    </row>
    <row r="109" spans="1:4" x14ac:dyDescent="0.25">
      <c r="A109" s="2" t="s">
        <v>105</v>
      </c>
      <c r="B109" s="78"/>
    </row>
    <row r="111" spans="1:4" x14ac:dyDescent="0.25">
      <c r="A111" s="5"/>
      <c r="B111" s="5"/>
      <c r="C111" s="5"/>
      <c r="D111" s="5"/>
    </row>
    <row r="113" spans="1:5" x14ac:dyDescent="0.25">
      <c r="A113" s="16" t="s">
        <v>106</v>
      </c>
    </row>
    <row r="114" spans="1:5" x14ac:dyDescent="0.25">
      <c r="A114" s="2" t="s">
        <v>107</v>
      </c>
    </row>
    <row r="115" spans="1:5" x14ac:dyDescent="0.25">
      <c r="A115" s="2" t="s">
        <v>108</v>
      </c>
    </row>
    <row r="116" spans="1:5" x14ac:dyDescent="0.25">
      <c r="A116" s="2" t="s">
        <v>109</v>
      </c>
    </row>
    <row r="117" spans="1:5" x14ac:dyDescent="0.25">
      <c r="A117" s="2" t="s">
        <v>110</v>
      </c>
    </row>
    <row r="118" spans="1:5" x14ac:dyDescent="0.25">
      <c r="A118" s="2" t="s">
        <v>111</v>
      </c>
    </row>
    <row r="119" spans="1:5" x14ac:dyDescent="0.25">
      <c r="A119" s="2" t="s">
        <v>112</v>
      </c>
    </row>
    <row r="121" spans="1:5" x14ac:dyDescent="0.25">
      <c r="A121" s="5"/>
      <c r="B121" s="5"/>
      <c r="C121" s="5"/>
      <c r="D121" s="5"/>
      <c r="E121" s="5"/>
    </row>
    <row r="123" spans="1:5" x14ac:dyDescent="0.25">
      <c r="A123" s="134" t="s">
        <v>113</v>
      </c>
      <c r="B123" s="135"/>
      <c r="C123" s="135"/>
      <c r="D123" s="135"/>
      <c r="E123" s="135"/>
    </row>
    <row r="124" spans="1:5" x14ac:dyDescent="0.25">
      <c r="A124" s="27"/>
      <c r="B124" s="28"/>
      <c r="C124" s="28"/>
      <c r="D124" s="28"/>
      <c r="E124" s="28"/>
    </row>
    <row r="125" spans="1:5" x14ac:dyDescent="0.25">
      <c r="A125" s="127" t="s">
        <v>114</v>
      </c>
      <c r="B125" s="127"/>
      <c r="C125" s="127"/>
      <c r="D125" s="127"/>
      <c r="E125" s="127"/>
    </row>
    <row r="127" spans="1:5" x14ac:dyDescent="0.25">
      <c r="A127" s="29" t="s">
        <v>226</v>
      </c>
      <c r="B127" s="30">
        <f>AVERAGE(B7:B111)</f>
        <v>2.3333333333333335</v>
      </c>
      <c r="C127" s="5"/>
      <c r="D127" s="5"/>
      <c r="E127" s="5"/>
    </row>
    <row r="130" spans="1:5" x14ac:dyDescent="0.25">
      <c r="A130" s="134" t="s">
        <v>116</v>
      </c>
      <c r="B130" s="135"/>
      <c r="C130" s="135"/>
      <c r="D130" s="135"/>
      <c r="E130" s="135"/>
    </row>
    <row r="131" spans="1:5" x14ac:dyDescent="0.25">
      <c r="A131" s="27"/>
      <c r="B131" s="28"/>
      <c r="C131" s="28"/>
      <c r="D131" s="28"/>
      <c r="E131" s="28"/>
    </row>
    <row r="132" spans="1:5" x14ac:dyDescent="0.25">
      <c r="A132" s="127" t="s">
        <v>117</v>
      </c>
      <c r="B132" s="127"/>
      <c r="C132" s="127"/>
      <c r="D132" s="127"/>
      <c r="E132" s="127"/>
    </row>
    <row r="134" spans="1:5" x14ac:dyDescent="0.25">
      <c r="A134" s="29" t="s">
        <v>118</v>
      </c>
      <c r="B134" s="5">
        <f>AVERAGE(D8:D111)</f>
        <v>1.25</v>
      </c>
      <c r="C134" s="5"/>
      <c r="D134" s="5"/>
      <c r="E134" s="5"/>
    </row>
    <row r="135" spans="1:5" x14ac:dyDescent="0.25">
      <c r="A135" s="136" t="s">
        <v>119</v>
      </c>
      <c r="B135" s="137"/>
      <c r="C135" s="137"/>
      <c r="D135" s="137"/>
    </row>
    <row r="136" spans="1:5" x14ac:dyDescent="0.25">
      <c r="A136" s="135"/>
      <c r="B136" s="135"/>
      <c r="C136" s="135"/>
      <c r="D136" s="135"/>
    </row>
    <row r="137" spans="1:5" x14ac:dyDescent="0.25">
      <c r="A137" s="138" t="s">
        <v>120</v>
      </c>
      <c r="B137" s="127"/>
      <c r="C137" s="127"/>
      <c r="D137" s="127"/>
    </row>
    <row r="138" spans="1:5" x14ac:dyDescent="0.25">
      <c r="A138" s="138" t="s">
        <v>121</v>
      </c>
      <c r="B138" s="138"/>
      <c r="C138" s="138"/>
      <c r="D138" s="138"/>
      <c r="E138" s="138"/>
    </row>
    <row r="140" spans="1:5" x14ac:dyDescent="0.25">
      <c r="B140" s="32">
        <f>B127*B134</f>
        <v>2.916666666666667</v>
      </c>
    </row>
    <row r="143" spans="1:5" x14ac:dyDescent="0.25">
      <c r="A143" s="33"/>
    </row>
  </sheetData>
  <mergeCells count="11">
    <mergeCell ref="A1:D1"/>
    <mergeCell ref="B2:C2"/>
    <mergeCell ref="B3:C3"/>
    <mergeCell ref="B4:C4"/>
    <mergeCell ref="A123:E123"/>
    <mergeCell ref="A130:E130"/>
    <mergeCell ref="A132:E132"/>
    <mergeCell ref="A135:D136"/>
    <mergeCell ref="A137:D137"/>
    <mergeCell ref="A138:E138"/>
    <mergeCell ref="A125:E125"/>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43"/>
  <sheetViews>
    <sheetView topLeftCell="A124" workbookViewId="0">
      <selection activeCell="A143" sqref="A143:C145"/>
    </sheetView>
  </sheetViews>
  <sheetFormatPr defaultRowHeight="15" x14ac:dyDescent="0.25"/>
  <cols>
    <col min="1" max="1" width="63.140625" style="2" customWidth="1"/>
    <col min="2" max="2" width="11.28515625" style="2" customWidth="1"/>
    <col min="3" max="3" width="60.28515625" style="2" customWidth="1"/>
    <col min="4" max="16384" width="9.140625" style="2"/>
  </cols>
  <sheetData>
    <row r="1" spans="1:4" ht="18" thickBot="1" x14ac:dyDescent="0.3">
      <c r="A1" s="128" t="s">
        <v>11</v>
      </c>
      <c r="B1" s="129"/>
      <c r="C1" s="129"/>
      <c r="D1" s="130"/>
    </row>
    <row r="2" spans="1:4" ht="44.25" customHeight="1" x14ac:dyDescent="0.25">
      <c r="A2" s="12" t="s">
        <v>12</v>
      </c>
      <c r="B2" s="143" t="s">
        <v>275</v>
      </c>
      <c r="C2" s="143"/>
      <c r="D2" s="4"/>
    </row>
    <row r="3" spans="1:4" ht="30" customHeight="1" x14ac:dyDescent="0.25">
      <c r="A3" s="12" t="s">
        <v>267</v>
      </c>
      <c r="B3" s="139" t="s">
        <v>139</v>
      </c>
      <c r="C3" s="139"/>
      <c r="D3" s="4"/>
    </row>
    <row r="4" spans="1:4" ht="27.75" customHeight="1" x14ac:dyDescent="0.25">
      <c r="A4" s="13" t="s">
        <v>13</v>
      </c>
      <c r="B4" s="142" t="s">
        <v>135</v>
      </c>
      <c r="C4" s="142"/>
      <c r="D4" s="4"/>
    </row>
    <row r="5" spans="1:4" x14ac:dyDescent="0.25">
      <c r="A5" s="14" t="s">
        <v>14</v>
      </c>
      <c r="B5" s="14"/>
      <c r="C5" s="14" t="s">
        <v>15</v>
      </c>
      <c r="D5" s="1"/>
    </row>
    <row r="6" spans="1:4" x14ac:dyDescent="0.25">
      <c r="B6" s="2" t="s">
        <v>31</v>
      </c>
      <c r="D6" s="2" t="s">
        <v>31</v>
      </c>
    </row>
    <row r="7" spans="1:4" x14ac:dyDescent="0.25">
      <c r="A7" s="15" t="s">
        <v>16</v>
      </c>
      <c r="B7" s="3"/>
      <c r="C7" s="15" t="s">
        <v>17</v>
      </c>
    </row>
    <row r="8" spans="1:4" x14ac:dyDescent="0.25">
      <c r="B8" s="80"/>
    </row>
    <row r="9" spans="1:4" x14ac:dyDescent="0.25">
      <c r="A9" s="16" t="s">
        <v>18</v>
      </c>
      <c r="B9" s="80"/>
      <c r="C9" s="17"/>
    </row>
    <row r="10" spans="1:4" x14ac:dyDescent="0.25">
      <c r="B10" s="80"/>
      <c r="C10" s="17" t="s">
        <v>227</v>
      </c>
    </row>
    <row r="11" spans="1:4" x14ac:dyDescent="0.25">
      <c r="A11" s="2" t="s">
        <v>19</v>
      </c>
      <c r="B11" s="70">
        <v>1</v>
      </c>
      <c r="C11" s="17" t="s">
        <v>228</v>
      </c>
    </row>
    <row r="12" spans="1:4" x14ac:dyDescent="0.25">
      <c r="B12" s="80"/>
      <c r="C12" s="17" t="s">
        <v>229</v>
      </c>
    </row>
    <row r="13" spans="1:4" x14ac:dyDescent="0.25">
      <c r="A13" s="2" t="s">
        <v>20</v>
      </c>
      <c r="B13" s="19"/>
      <c r="C13" s="18" t="s">
        <v>22</v>
      </c>
    </row>
    <row r="14" spans="1:4" x14ac:dyDescent="0.25">
      <c r="A14" s="2" t="s">
        <v>21</v>
      </c>
      <c r="B14" s="80"/>
      <c r="C14" s="18" t="s">
        <v>23</v>
      </c>
    </row>
    <row r="15" spans="1:4" x14ac:dyDescent="0.25">
      <c r="B15" s="80"/>
      <c r="C15" s="18"/>
      <c r="D15" s="80"/>
    </row>
    <row r="16" spans="1:4" x14ac:dyDescent="0.25">
      <c r="A16" s="2" t="s">
        <v>24</v>
      </c>
      <c r="B16" s="19"/>
      <c r="C16" s="2" t="s">
        <v>25</v>
      </c>
      <c r="D16" s="19">
        <v>1</v>
      </c>
    </row>
    <row r="17" spans="1:4" x14ac:dyDescent="0.25">
      <c r="B17" s="80"/>
      <c r="D17" s="80"/>
    </row>
    <row r="18" spans="1:4" x14ac:dyDescent="0.25">
      <c r="A18" s="2" t="s">
        <v>46</v>
      </c>
      <c r="B18" s="80"/>
      <c r="C18" s="2" t="s">
        <v>26</v>
      </c>
      <c r="D18" s="19"/>
    </row>
    <row r="19" spans="1:4" x14ac:dyDescent="0.25">
      <c r="A19" s="2" t="s">
        <v>21</v>
      </c>
      <c r="B19" s="80"/>
      <c r="D19" s="80"/>
    </row>
    <row r="20" spans="1:4" x14ac:dyDescent="0.25">
      <c r="B20" s="80"/>
      <c r="C20" s="2" t="s">
        <v>28</v>
      </c>
      <c r="D20" s="80"/>
    </row>
    <row r="21" spans="1:4" x14ac:dyDescent="0.25">
      <c r="A21" s="2" t="s">
        <v>27</v>
      </c>
      <c r="B21" s="80"/>
      <c r="D21" s="80"/>
    </row>
    <row r="22" spans="1:4" x14ac:dyDescent="0.25">
      <c r="B22" s="80"/>
      <c r="C22" s="2" t="s">
        <v>29</v>
      </c>
      <c r="D22" s="80"/>
    </row>
    <row r="23" spans="1:4" x14ac:dyDescent="0.25">
      <c r="B23" s="80"/>
      <c r="D23" s="80"/>
    </row>
    <row r="24" spans="1:4" x14ac:dyDescent="0.25">
      <c r="B24" s="80"/>
      <c r="C24" s="2" t="s">
        <v>30</v>
      </c>
      <c r="D24" s="80"/>
    </row>
    <row r="25" spans="1:4" x14ac:dyDescent="0.25">
      <c r="B25" s="80"/>
      <c r="D25" s="80"/>
    </row>
    <row r="26" spans="1:4" x14ac:dyDescent="0.25">
      <c r="B26" s="80"/>
    </row>
    <row r="27" spans="1:4" x14ac:dyDescent="0.25">
      <c r="B27" s="80"/>
      <c r="D27" s="80"/>
    </row>
    <row r="28" spans="1:4" x14ac:dyDescent="0.25">
      <c r="B28" s="80"/>
    </row>
    <row r="29" spans="1:4" x14ac:dyDescent="0.25">
      <c r="A29" s="5"/>
      <c r="B29" s="20"/>
      <c r="C29" s="5"/>
      <c r="D29" s="5"/>
    </row>
    <row r="30" spans="1:4" x14ac:dyDescent="0.25">
      <c r="A30" s="21" t="s">
        <v>47</v>
      </c>
      <c r="B30" s="80"/>
      <c r="C30" s="21" t="s">
        <v>48</v>
      </c>
    </row>
    <row r="31" spans="1:4" x14ac:dyDescent="0.25">
      <c r="B31" s="80"/>
    </row>
    <row r="32" spans="1:4" x14ac:dyDescent="0.25">
      <c r="A32" s="16" t="s">
        <v>49</v>
      </c>
      <c r="B32" s="80"/>
      <c r="C32" s="16" t="s">
        <v>50</v>
      </c>
    </row>
    <row r="33" spans="1:4" x14ac:dyDescent="0.25">
      <c r="A33" s="16" t="s">
        <v>51</v>
      </c>
      <c r="B33" s="80"/>
      <c r="C33" s="16" t="s">
        <v>52</v>
      </c>
    </row>
    <row r="34" spans="1:4" x14ac:dyDescent="0.25">
      <c r="B34" s="80"/>
      <c r="C34" s="16" t="s">
        <v>53</v>
      </c>
    </row>
    <row r="35" spans="1:4" x14ac:dyDescent="0.25">
      <c r="A35" s="2" t="s">
        <v>54</v>
      </c>
      <c r="B35" s="80"/>
      <c r="C35" s="16" t="s">
        <v>55</v>
      </c>
    </row>
    <row r="36" spans="1:4" x14ac:dyDescent="0.25">
      <c r="B36" s="80"/>
      <c r="C36" s="16" t="s">
        <v>56</v>
      </c>
    </row>
    <row r="37" spans="1:4" x14ac:dyDescent="0.25">
      <c r="A37" s="2" t="s">
        <v>57</v>
      </c>
      <c r="B37" s="19">
        <v>5</v>
      </c>
    </row>
    <row r="38" spans="1:4" x14ac:dyDescent="0.25">
      <c r="A38" s="2" t="s">
        <v>58</v>
      </c>
      <c r="B38" s="80"/>
      <c r="C38" s="2" t="s">
        <v>59</v>
      </c>
      <c r="D38" s="19">
        <v>1</v>
      </c>
    </row>
    <row r="39" spans="1:4" x14ac:dyDescent="0.25">
      <c r="B39" s="80"/>
    </row>
    <row r="40" spans="1:4" x14ac:dyDescent="0.25">
      <c r="B40" s="80"/>
      <c r="C40" s="2" t="s">
        <v>60</v>
      </c>
    </row>
    <row r="41" spans="1:4" s="4" customFormat="1" x14ac:dyDescent="0.25">
      <c r="B41" s="22"/>
      <c r="D41" s="2"/>
    </row>
    <row r="42" spans="1:4" s="4" customFormat="1" x14ac:dyDescent="0.25">
      <c r="A42" s="5"/>
      <c r="B42" s="20"/>
      <c r="C42" s="5"/>
      <c r="D42" s="5"/>
    </row>
    <row r="43" spans="1:4" x14ac:dyDescent="0.25">
      <c r="B43" s="80"/>
    </row>
    <row r="44" spans="1:4" x14ac:dyDescent="0.25">
      <c r="A44" s="23" t="s">
        <v>61</v>
      </c>
      <c r="B44" s="80"/>
      <c r="C44" s="23" t="s">
        <v>62</v>
      </c>
    </row>
    <row r="45" spans="1:4" x14ac:dyDescent="0.25">
      <c r="B45" s="80"/>
    </row>
    <row r="46" spans="1:4" x14ac:dyDescent="0.25">
      <c r="A46" s="16" t="s">
        <v>63</v>
      </c>
      <c r="B46" s="80"/>
      <c r="C46" s="16" t="s">
        <v>64</v>
      </c>
    </row>
    <row r="47" spans="1:4" x14ac:dyDescent="0.25">
      <c r="A47" s="16" t="s">
        <v>65</v>
      </c>
      <c r="B47" s="80"/>
      <c r="C47" s="16" t="s">
        <v>66</v>
      </c>
    </row>
    <row r="48" spans="1:4" x14ac:dyDescent="0.25">
      <c r="A48" s="16" t="s">
        <v>67</v>
      </c>
      <c r="B48" s="80"/>
      <c r="C48" s="16" t="s">
        <v>68</v>
      </c>
    </row>
    <row r="49" spans="1:4" x14ac:dyDescent="0.25">
      <c r="B49" s="80"/>
      <c r="D49" s="24"/>
    </row>
    <row r="50" spans="1:4" x14ac:dyDescent="0.25">
      <c r="A50" s="2" t="s">
        <v>69</v>
      </c>
      <c r="B50" s="19"/>
      <c r="C50" s="2" t="s">
        <v>59</v>
      </c>
      <c r="D50" s="25">
        <v>0</v>
      </c>
    </row>
    <row r="51" spans="1:4" x14ac:dyDescent="0.25">
      <c r="B51" s="80"/>
      <c r="D51" s="3"/>
    </row>
    <row r="52" spans="1:4" x14ac:dyDescent="0.25">
      <c r="A52" s="2" t="s">
        <v>70</v>
      </c>
      <c r="B52" s="19">
        <v>3</v>
      </c>
      <c r="C52" s="2" t="s">
        <v>71</v>
      </c>
      <c r="D52" s="25"/>
    </row>
    <row r="53" spans="1:4" x14ac:dyDescent="0.25">
      <c r="B53" s="80"/>
      <c r="D53" s="3"/>
    </row>
    <row r="54" spans="1:4" x14ac:dyDescent="0.25">
      <c r="A54" s="2" t="s">
        <v>72</v>
      </c>
      <c r="B54" s="80"/>
      <c r="C54" s="2" t="s">
        <v>73</v>
      </c>
      <c r="D54" s="3"/>
    </row>
    <row r="55" spans="1:4" x14ac:dyDescent="0.25">
      <c r="B55" s="80"/>
      <c r="D55" s="3"/>
    </row>
    <row r="56" spans="1:4" x14ac:dyDescent="0.25">
      <c r="B56" s="80"/>
      <c r="C56" s="2" t="s">
        <v>74</v>
      </c>
      <c r="D56" s="3"/>
    </row>
    <row r="57" spans="1:4" x14ac:dyDescent="0.25">
      <c r="B57" s="80"/>
      <c r="D57" s="3"/>
    </row>
    <row r="58" spans="1:4" x14ac:dyDescent="0.25">
      <c r="B58" s="80"/>
      <c r="C58" s="2" t="s">
        <v>75</v>
      </c>
      <c r="D58" s="3"/>
    </row>
    <row r="59" spans="1:4" x14ac:dyDescent="0.25">
      <c r="B59" s="80"/>
      <c r="D59" s="3"/>
    </row>
    <row r="60" spans="1:4" x14ac:dyDescent="0.25">
      <c r="B60" s="80"/>
      <c r="C60" s="2" t="s">
        <v>76</v>
      </c>
      <c r="D60" s="3"/>
    </row>
    <row r="61" spans="1:4" x14ac:dyDescent="0.25">
      <c r="B61" s="80"/>
    </row>
    <row r="62" spans="1:4" x14ac:dyDescent="0.25">
      <c r="A62" s="5"/>
      <c r="B62" s="20"/>
      <c r="C62" s="5"/>
      <c r="D62" s="5"/>
    </row>
    <row r="63" spans="1:4" x14ac:dyDescent="0.25">
      <c r="B63" s="80"/>
    </row>
    <row r="64" spans="1:4" x14ac:dyDescent="0.25">
      <c r="A64" s="23" t="s">
        <v>77</v>
      </c>
      <c r="B64" s="80"/>
      <c r="C64" s="23" t="s">
        <v>78</v>
      </c>
    </row>
    <row r="65" spans="1:4" x14ac:dyDescent="0.25">
      <c r="B65" s="80"/>
    </row>
    <row r="66" spans="1:4" x14ac:dyDescent="0.25">
      <c r="A66" s="16" t="s">
        <v>79</v>
      </c>
      <c r="B66" s="80"/>
      <c r="C66" s="16" t="s">
        <v>80</v>
      </c>
    </row>
    <row r="67" spans="1:4" x14ac:dyDescent="0.25">
      <c r="B67" s="80"/>
      <c r="C67" s="16" t="s">
        <v>81</v>
      </c>
    </row>
    <row r="68" spans="1:4" x14ac:dyDescent="0.25">
      <c r="A68" s="2" t="s">
        <v>82</v>
      </c>
      <c r="B68" s="80"/>
      <c r="C68" s="16" t="s">
        <v>83</v>
      </c>
    </row>
    <row r="69" spans="1:4" x14ac:dyDescent="0.25">
      <c r="B69" s="80"/>
      <c r="C69" s="16" t="s">
        <v>84</v>
      </c>
    </row>
    <row r="70" spans="1:4" x14ac:dyDescent="0.25">
      <c r="A70" s="2" t="s">
        <v>85</v>
      </c>
      <c r="B70" s="19">
        <v>3</v>
      </c>
    </row>
    <row r="71" spans="1:4" x14ac:dyDescent="0.25">
      <c r="A71" s="2" t="s">
        <v>86</v>
      </c>
      <c r="B71" s="19"/>
      <c r="C71" s="2" t="s">
        <v>87</v>
      </c>
      <c r="D71" s="3"/>
    </row>
    <row r="72" spans="1:4" x14ac:dyDescent="0.25">
      <c r="A72" s="2" t="s">
        <v>88</v>
      </c>
      <c r="B72" s="80"/>
      <c r="D72" s="3"/>
    </row>
    <row r="73" spans="1:4" x14ac:dyDescent="0.25">
      <c r="B73" s="80"/>
      <c r="C73" s="2" t="s">
        <v>89</v>
      </c>
      <c r="D73" s="25"/>
    </row>
    <row r="74" spans="1:4" x14ac:dyDescent="0.25">
      <c r="A74" s="2" t="s">
        <v>90</v>
      </c>
      <c r="B74" s="80"/>
      <c r="D74" s="3"/>
    </row>
    <row r="75" spans="1:4" x14ac:dyDescent="0.25">
      <c r="A75" s="2" t="s">
        <v>91</v>
      </c>
      <c r="B75" s="19"/>
      <c r="C75" s="2" t="s">
        <v>230</v>
      </c>
      <c r="D75" s="3"/>
    </row>
    <row r="76" spans="1:4" x14ac:dyDescent="0.25">
      <c r="B76" s="80"/>
      <c r="C76" s="2" t="s">
        <v>92</v>
      </c>
      <c r="D76" s="25">
        <v>3</v>
      </c>
    </row>
    <row r="77" spans="1:4" x14ac:dyDescent="0.25">
      <c r="B77" s="80"/>
      <c r="D77" s="3"/>
    </row>
    <row r="78" spans="1:4" x14ac:dyDescent="0.25">
      <c r="B78" s="80"/>
      <c r="C78" s="2" t="s">
        <v>231</v>
      </c>
      <c r="D78" s="25"/>
    </row>
    <row r="79" spans="1:4" x14ac:dyDescent="0.25">
      <c r="B79" s="80"/>
      <c r="D79" s="3"/>
    </row>
    <row r="80" spans="1:4" x14ac:dyDescent="0.25">
      <c r="B80" s="80"/>
      <c r="C80" s="2" t="s">
        <v>232</v>
      </c>
      <c r="D80" s="3"/>
    </row>
    <row r="81" spans="1:4" x14ac:dyDescent="0.25">
      <c r="A81" s="5"/>
      <c r="B81" s="20"/>
      <c r="C81" s="5"/>
      <c r="D81" s="26"/>
    </row>
    <row r="82" spans="1:4" x14ac:dyDescent="0.25">
      <c r="B82" s="80"/>
    </row>
    <row r="83" spans="1:4" x14ac:dyDescent="0.25">
      <c r="A83" s="23" t="s">
        <v>93</v>
      </c>
      <c r="B83" s="80"/>
    </row>
    <row r="84" spans="1:4" x14ac:dyDescent="0.25">
      <c r="B84" s="80"/>
    </row>
    <row r="85" spans="1:4" x14ac:dyDescent="0.25">
      <c r="A85" s="16" t="s">
        <v>94</v>
      </c>
      <c r="B85" s="80"/>
    </row>
    <row r="86" spans="1:4" x14ac:dyDescent="0.25">
      <c r="A86" s="16" t="s">
        <v>95</v>
      </c>
      <c r="B86" s="80"/>
    </row>
    <row r="87" spans="1:4" x14ac:dyDescent="0.25">
      <c r="A87" s="16" t="s">
        <v>96</v>
      </c>
      <c r="B87" s="80"/>
    </row>
    <row r="88" spans="1:4" x14ac:dyDescent="0.25">
      <c r="A88" s="16" t="s">
        <v>97</v>
      </c>
      <c r="B88" s="80"/>
    </row>
    <row r="90" spans="1:4" x14ac:dyDescent="0.25">
      <c r="A90" s="2" t="s">
        <v>59</v>
      </c>
      <c r="B90" s="19">
        <v>1</v>
      </c>
    </row>
    <row r="91" spans="1:4" x14ac:dyDescent="0.25">
      <c r="B91" s="80"/>
    </row>
    <row r="92" spans="1:4" x14ac:dyDescent="0.25">
      <c r="A92" s="2" t="s">
        <v>60</v>
      </c>
      <c r="B92" s="80"/>
    </row>
    <row r="93" spans="1:4" x14ac:dyDescent="0.25">
      <c r="B93" s="80"/>
    </row>
    <row r="94" spans="1:4" x14ac:dyDescent="0.25">
      <c r="A94" s="5"/>
      <c r="B94" s="20"/>
      <c r="C94" s="5"/>
      <c r="D94" s="5"/>
    </row>
    <row r="95" spans="1:4" x14ac:dyDescent="0.25">
      <c r="B95" s="80"/>
    </row>
    <row r="96" spans="1:4" x14ac:dyDescent="0.25">
      <c r="A96" s="23" t="s">
        <v>98</v>
      </c>
      <c r="B96" s="80"/>
    </row>
    <row r="97" spans="1:4" x14ac:dyDescent="0.25">
      <c r="B97" s="80"/>
    </row>
    <row r="98" spans="1:4" x14ac:dyDescent="0.25">
      <c r="A98" s="16" t="s">
        <v>99</v>
      </c>
      <c r="B98" s="80"/>
    </row>
    <row r="99" spans="1:4" x14ac:dyDescent="0.25">
      <c r="A99" s="16" t="s">
        <v>100</v>
      </c>
      <c r="B99" s="80"/>
    </row>
    <row r="100" spans="1:4" x14ac:dyDescent="0.25">
      <c r="B100" s="80"/>
    </row>
    <row r="101" spans="1:4" x14ac:dyDescent="0.25">
      <c r="A101" s="2" t="s">
        <v>101</v>
      </c>
      <c r="B101" s="19">
        <v>1</v>
      </c>
    </row>
    <row r="102" spans="1:4" x14ac:dyDescent="0.25">
      <c r="B102" s="80"/>
    </row>
    <row r="103" spans="1:4" x14ac:dyDescent="0.25">
      <c r="A103" s="2" t="s">
        <v>102</v>
      </c>
      <c r="B103" s="19"/>
    </row>
    <row r="104" spans="1:4" x14ac:dyDescent="0.25">
      <c r="B104" s="80"/>
    </row>
    <row r="105" spans="1:4" x14ac:dyDescent="0.25">
      <c r="A105" s="2" t="s">
        <v>103</v>
      </c>
      <c r="B105" s="19"/>
    </row>
    <row r="106" spans="1:4" x14ac:dyDescent="0.25">
      <c r="B106" s="80"/>
    </row>
    <row r="107" spans="1:4" x14ac:dyDescent="0.25">
      <c r="A107" s="2" t="s">
        <v>104</v>
      </c>
      <c r="B107" s="80"/>
    </row>
    <row r="108" spans="1:4" x14ac:dyDescent="0.25">
      <c r="B108" s="80"/>
    </row>
    <row r="109" spans="1:4" x14ac:dyDescent="0.25">
      <c r="A109" s="2" t="s">
        <v>105</v>
      </c>
      <c r="B109" s="80"/>
    </row>
    <row r="111" spans="1:4" x14ac:dyDescent="0.25">
      <c r="A111" s="5"/>
      <c r="B111" s="5"/>
      <c r="C111" s="5"/>
      <c r="D111" s="5"/>
    </row>
    <row r="113" spans="1:5" x14ac:dyDescent="0.25">
      <c r="A113" s="16" t="s">
        <v>106</v>
      </c>
    </row>
    <row r="114" spans="1:5" x14ac:dyDescent="0.25">
      <c r="A114" s="2" t="s">
        <v>107</v>
      </c>
    </row>
    <row r="115" spans="1:5" x14ac:dyDescent="0.25">
      <c r="A115" s="2" t="s">
        <v>108</v>
      </c>
    </row>
    <row r="116" spans="1:5" x14ac:dyDescent="0.25">
      <c r="A116" s="2" t="s">
        <v>109</v>
      </c>
    </row>
    <row r="117" spans="1:5" x14ac:dyDescent="0.25">
      <c r="A117" s="2" t="s">
        <v>110</v>
      </c>
    </row>
    <row r="118" spans="1:5" x14ac:dyDescent="0.25">
      <c r="A118" s="2" t="s">
        <v>111</v>
      </c>
    </row>
    <row r="119" spans="1:5" x14ac:dyDescent="0.25">
      <c r="A119" s="2" t="s">
        <v>112</v>
      </c>
    </row>
    <row r="121" spans="1:5" x14ac:dyDescent="0.25">
      <c r="A121" s="5"/>
      <c r="B121" s="5"/>
      <c r="C121" s="5"/>
      <c r="D121" s="5"/>
      <c r="E121" s="5"/>
    </row>
    <row r="123" spans="1:5" x14ac:dyDescent="0.25">
      <c r="A123" s="134" t="s">
        <v>113</v>
      </c>
      <c r="B123" s="135"/>
      <c r="C123" s="135"/>
      <c r="D123" s="135"/>
      <c r="E123" s="135"/>
    </row>
    <row r="124" spans="1:5" x14ac:dyDescent="0.25">
      <c r="A124" s="27"/>
      <c r="B124" s="28"/>
      <c r="C124" s="28"/>
      <c r="D124" s="28"/>
      <c r="E124" s="28"/>
    </row>
    <row r="125" spans="1:5" x14ac:dyDescent="0.25">
      <c r="A125" s="127" t="s">
        <v>114</v>
      </c>
      <c r="B125" s="127"/>
      <c r="C125" s="127"/>
      <c r="D125" s="127"/>
      <c r="E125" s="127"/>
    </row>
    <row r="127" spans="1:5" x14ac:dyDescent="0.25">
      <c r="A127" s="29" t="s">
        <v>226</v>
      </c>
      <c r="B127" s="30">
        <f>AVERAGE(B7:B111)</f>
        <v>2.3333333333333335</v>
      </c>
      <c r="C127" s="5"/>
      <c r="D127" s="5"/>
      <c r="E127" s="5"/>
    </row>
    <row r="130" spans="1:5" x14ac:dyDescent="0.25">
      <c r="A130" s="134" t="s">
        <v>116</v>
      </c>
      <c r="B130" s="135"/>
      <c r="C130" s="135"/>
      <c r="D130" s="135"/>
      <c r="E130" s="135"/>
    </row>
    <row r="131" spans="1:5" x14ac:dyDescent="0.25">
      <c r="A131" s="27"/>
      <c r="B131" s="28"/>
      <c r="C131" s="28"/>
      <c r="D131" s="28"/>
      <c r="E131" s="28"/>
    </row>
    <row r="132" spans="1:5" x14ac:dyDescent="0.25">
      <c r="A132" s="127" t="s">
        <v>117</v>
      </c>
      <c r="B132" s="127"/>
      <c r="C132" s="127"/>
      <c r="D132" s="127"/>
      <c r="E132" s="127"/>
    </row>
    <row r="134" spans="1:5" x14ac:dyDescent="0.25">
      <c r="A134" s="29" t="s">
        <v>118</v>
      </c>
      <c r="B134" s="5">
        <f>AVERAGE(D8:D111)</f>
        <v>1.25</v>
      </c>
      <c r="C134" s="5"/>
      <c r="D134" s="5"/>
      <c r="E134" s="5"/>
    </row>
    <row r="135" spans="1:5" x14ac:dyDescent="0.25">
      <c r="A135" s="136" t="s">
        <v>119</v>
      </c>
      <c r="B135" s="137"/>
      <c r="C135" s="137"/>
      <c r="D135" s="137"/>
    </row>
    <row r="136" spans="1:5" x14ac:dyDescent="0.25">
      <c r="A136" s="135"/>
      <c r="B136" s="135"/>
      <c r="C136" s="135"/>
      <c r="D136" s="135"/>
    </row>
    <row r="137" spans="1:5" x14ac:dyDescent="0.25">
      <c r="A137" s="138" t="s">
        <v>120</v>
      </c>
      <c r="B137" s="127"/>
      <c r="C137" s="127"/>
      <c r="D137" s="127"/>
    </row>
    <row r="138" spans="1:5" x14ac:dyDescent="0.25">
      <c r="A138" s="138" t="s">
        <v>121</v>
      </c>
      <c r="B138" s="138"/>
      <c r="C138" s="138"/>
      <c r="D138" s="138"/>
      <c r="E138" s="138"/>
    </row>
    <row r="140" spans="1:5" x14ac:dyDescent="0.25">
      <c r="B140" s="32">
        <f>B127*B134</f>
        <v>2.916666666666667</v>
      </c>
    </row>
    <row r="143" spans="1:5" x14ac:dyDescent="0.25">
      <c r="A143" s="33"/>
    </row>
  </sheetData>
  <mergeCells count="11">
    <mergeCell ref="A130:E130"/>
    <mergeCell ref="A132:E132"/>
    <mergeCell ref="A135:D136"/>
    <mergeCell ref="A137:D137"/>
    <mergeCell ref="A138:E138"/>
    <mergeCell ref="A125:E125"/>
    <mergeCell ref="A1:D1"/>
    <mergeCell ref="B2:C2"/>
    <mergeCell ref="B3:C3"/>
    <mergeCell ref="B4:C4"/>
    <mergeCell ref="A123:E123"/>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43"/>
  <sheetViews>
    <sheetView topLeftCell="A112" workbookViewId="0">
      <selection activeCell="A143" sqref="A143:C145"/>
    </sheetView>
  </sheetViews>
  <sheetFormatPr defaultRowHeight="15" x14ac:dyDescent="0.25"/>
  <cols>
    <col min="1" max="1" width="63.140625" style="2" customWidth="1"/>
    <col min="2" max="2" width="11.28515625" style="2" customWidth="1"/>
    <col min="3" max="3" width="60.28515625" style="2" customWidth="1"/>
    <col min="4" max="16384" width="9.140625" style="2"/>
  </cols>
  <sheetData>
    <row r="1" spans="1:4" ht="18" thickBot="1" x14ac:dyDescent="0.3">
      <c r="A1" s="128" t="s">
        <v>11</v>
      </c>
      <c r="B1" s="129"/>
      <c r="C1" s="129"/>
      <c r="D1" s="130"/>
    </row>
    <row r="2" spans="1:4" ht="50.25" customHeight="1" x14ac:dyDescent="0.25">
      <c r="A2" s="12" t="s">
        <v>12</v>
      </c>
      <c r="B2" s="140" t="s">
        <v>276</v>
      </c>
      <c r="C2" s="140"/>
      <c r="D2" s="4"/>
    </row>
    <row r="3" spans="1:4" ht="15.75" x14ac:dyDescent="0.25">
      <c r="A3" s="12" t="s">
        <v>267</v>
      </c>
      <c r="B3" s="139" t="str">
        <f>'Schede rischio corruzione'!D36</f>
        <v>Divisione Contabilità Generale, Dipartimenti</v>
      </c>
      <c r="C3" s="139"/>
      <c r="D3" s="4"/>
    </row>
    <row r="4" spans="1:4" ht="45.75" customHeight="1" x14ac:dyDescent="0.25">
      <c r="A4" s="13" t="s">
        <v>13</v>
      </c>
      <c r="B4" s="142" t="str">
        <f>'Schede rischio corruzione'!C37</f>
        <v>Direttore Generale; Capo Divisione Contabilità Generale; Capo Divisione Stipendi e Carriere del Personale;  Responsabili Amministrativi e Direttori di Dipartimento</v>
      </c>
      <c r="C4" s="142"/>
      <c r="D4" s="4"/>
    </row>
    <row r="5" spans="1:4" x14ac:dyDescent="0.25">
      <c r="A5" s="14" t="s">
        <v>14</v>
      </c>
      <c r="B5" s="14"/>
      <c r="C5" s="14" t="s">
        <v>15</v>
      </c>
      <c r="D5" s="1"/>
    </row>
    <row r="6" spans="1:4" x14ac:dyDescent="0.25">
      <c r="B6" s="2" t="s">
        <v>31</v>
      </c>
      <c r="D6" s="2" t="s">
        <v>31</v>
      </c>
    </row>
    <row r="7" spans="1:4" x14ac:dyDescent="0.25">
      <c r="A7" s="15" t="s">
        <v>16</v>
      </c>
      <c r="B7" s="3"/>
      <c r="C7" s="15" t="s">
        <v>17</v>
      </c>
    </row>
    <row r="8" spans="1:4" x14ac:dyDescent="0.25">
      <c r="B8" s="78"/>
    </row>
    <row r="9" spans="1:4" x14ac:dyDescent="0.25">
      <c r="A9" s="16" t="s">
        <v>18</v>
      </c>
      <c r="B9" s="78"/>
      <c r="C9" s="17"/>
    </row>
    <row r="10" spans="1:4" x14ac:dyDescent="0.25">
      <c r="B10" s="78"/>
      <c r="C10" s="17" t="s">
        <v>227</v>
      </c>
    </row>
    <row r="11" spans="1:4" x14ac:dyDescent="0.25">
      <c r="A11" s="2" t="s">
        <v>19</v>
      </c>
      <c r="B11" s="78"/>
      <c r="C11" s="17" t="s">
        <v>228</v>
      </c>
    </row>
    <row r="12" spans="1:4" x14ac:dyDescent="0.25">
      <c r="B12" s="78"/>
      <c r="C12" s="17" t="s">
        <v>229</v>
      </c>
    </row>
    <row r="13" spans="1:4" x14ac:dyDescent="0.25">
      <c r="A13" s="2" t="s">
        <v>20</v>
      </c>
      <c r="B13" s="19">
        <v>2</v>
      </c>
      <c r="C13" s="18" t="s">
        <v>22</v>
      </c>
    </row>
    <row r="14" spans="1:4" x14ac:dyDescent="0.25">
      <c r="A14" s="2" t="s">
        <v>21</v>
      </c>
      <c r="B14" s="78"/>
      <c r="C14" s="18" t="s">
        <v>23</v>
      </c>
    </row>
    <row r="15" spans="1:4" x14ac:dyDescent="0.25">
      <c r="B15" s="78"/>
      <c r="C15" s="18"/>
      <c r="D15" s="78"/>
    </row>
    <row r="16" spans="1:4" x14ac:dyDescent="0.25">
      <c r="A16" s="2" t="s">
        <v>24</v>
      </c>
      <c r="B16" s="19"/>
      <c r="C16" s="2" t="s">
        <v>25</v>
      </c>
      <c r="D16" s="19"/>
    </row>
    <row r="17" spans="1:4" x14ac:dyDescent="0.25">
      <c r="B17" s="78"/>
      <c r="D17" s="78"/>
    </row>
    <row r="18" spans="1:4" x14ac:dyDescent="0.25">
      <c r="A18" s="2" t="s">
        <v>46</v>
      </c>
      <c r="B18" s="78"/>
      <c r="C18" s="2" t="s">
        <v>26</v>
      </c>
      <c r="D18" s="19">
        <v>2</v>
      </c>
    </row>
    <row r="19" spans="1:4" x14ac:dyDescent="0.25">
      <c r="A19" s="2" t="s">
        <v>21</v>
      </c>
      <c r="B19" s="78"/>
      <c r="D19" s="78"/>
    </row>
    <row r="20" spans="1:4" x14ac:dyDescent="0.25">
      <c r="B20" s="78"/>
      <c r="C20" s="2" t="s">
        <v>28</v>
      </c>
      <c r="D20" s="78"/>
    </row>
    <row r="21" spans="1:4" x14ac:dyDescent="0.25">
      <c r="A21" s="2" t="s">
        <v>27</v>
      </c>
      <c r="B21" s="78"/>
      <c r="D21" s="78"/>
    </row>
    <row r="22" spans="1:4" x14ac:dyDescent="0.25">
      <c r="B22" s="78"/>
      <c r="C22" s="2" t="s">
        <v>29</v>
      </c>
      <c r="D22" s="78"/>
    </row>
    <row r="23" spans="1:4" x14ac:dyDescent="0.25">
      <c r="B23" s="78"/>
      <c r="D23" s="78"/>
    </row>
    <row r="24" spans="1:4" x14ac:dyDescent="0.25">
      <c r="B24" s="78"/>
      <c r="C24" s="2" t="s">
        <v>30</v>
      </c>
      <c r="D24" s="78"/>
    </row>
    <row r="25" spans="1:4" x14ac:dyDescent="0.25">
      <c r="B25" s="78"/>
      <c r="D25" s="78"/>
    </row>
    <row r="26" spans="1:4" x14ac:dyDescent="0.25">
      <c r="B26" s="78"/>
    </row>
    <row r="27" spans="1:4" x14ac:dyDescent="0.25">
      <c r="B27" s="78"/>
      <c r="D27" s="78"/>
    </row>
    <row r="28" spans="1:4" x14ac:dyDescent="0.25">
      <c r="B28" s="78"/>
    </row>
    <row r="29" spans="1:4" x14ac:dyDescent="0.25">
      <c r="A29" s="5"/>
      <c r="B29" s="20"/>
      <c r="C29" s="5"/>
      <c r="D29" s="5"/>
    </row>
    <row r="30" spans="1:4" x14ac:dyDescent="0.25">
      <c r="A30" s="21" t="s">
        <v>47</v>
      </c>
      <c r="B30" s="78"/>
      <c r="C30" s="21" t="s">
        <v>48</v>
      </c>
    </row>
    <row r="31" spans="1:4" x14ac:dyDescent="0.25">
      <c r="B31" s="78"/>
    </row>
    <row r="32" spans="1:4" x14ac:dyDescent="0.25">
      <c r="A32" s="16" t="s">
        <v>49</v>
      </c>
      <c r="B32" s="78"/>
      <c r="C32" s="16" t="s">
        <v>50</v>
      </c>
    </row>
    <row r="33" spans="1:4" x14ac:dyDescent="0.25">
      <c r="A33" s="16" t="s">
        <v>51</v>
      </c>
      <c r="B33" s="78"/>
      <c r="C33" s="16" t="s">
        <v>52</v>
      </c>
    </row>
    <row r="34" spans="1:4" x14ac:dyDescent="0.25">
      <c r="B34" s="78"/>
      <c r="C34" s="16" t="s">
        <v>53</v>
      </c>
    </row>
    <row r="35" spans="1:4" x14ac:dyDescent="0.25">
      <c r="A35" s="2" t="s">
        <v>54</v>
      </c>
      <c r="B35" s="78"/>
      <c r="C35" s="16" t="s">
        <v>55</v>
      </c>
    </row>
    <row r="36" spans="1:4" x14ac:dyDescent="0.25">
      <c r="B36" s="78"/>
      <c r="C36" s="16" t="s">
        <v>56</v>
      </c>
    </row>
    <row r="37" spans="1:4" x14ac:dyDescent="0.25">
      <c r="A37" s="2" t="s">
        <v>57</v>
      </c>
      <c r="B37" s="19">
        <v>5</v>
      </c>
    </row>
    <row r="38" spans="1:4" x14ac:dyDescent="0.25">
      <c r="A38" s="2" t="s">
        <v>58</v>
      </c>
      <c r="B38" s="78"/>
      <c r="C38" s="2" t="s">
        <v>59</v>
      </c>
      <c r="D38" s="19"/>
    </row>
    <row r="39" spans="1:4" x14ac:dyDescent="0.25">
      <c r="B39" s="78"/>
      <c r="D39" s="78"/>
    </row>
    <row r="40" spans="1:4" x14ac:dyDescent="0.25">
      <c r="B40" s="78"/>
      <c r="C40" s="2" t="s">
        <v>60</v>
      </c>
      <c r="D40" s="95">
        <v>5</v>
      </c>
    </row>
    <row r="41" spans="1:4" s="4" customFormat="1" x14ac:dyDescent="0.25">
      <c r="B41" s="22"/>
      <c r="D41" s="96"/>
    </row>
    <row r="42" spans="1:4" s="4" customFormat="1" x14ac:dyDescent="0.25">
      <c r="A42" s="5"/>
      <c r="B42" s="20"/>
      <c r="C42" s="5"/>
      <c r="D42" s="97"/>
    </row>
    <row r="43" spans="1:4" x14ac:dyDescent="0.25">
      <c r="B43" s="78"/>
    </row>
    <row r="44" spans="1:4" x14ac:dyDescent="0.25">
      <c r="A44" s="23" t="s">
        <v>61</v>
      </c>
      <c r="B44" s="78"/>
      <c r="C44" s="23" t="s">
        <v>62</v>
      </c>
    </row>
    <row r="45" spans="1:4" x14ac:dyDescent="0.25">
      <c r="B45" s="78"/>
    </row>
    <row r="46" spans="1:4" x14ac:dyDescent="0.25">
      <c r="A46" s="16" t="s">
        <v>63</v>
      </c>
      <c r="B46" s="78"/>
      <c r="C46" s="16" t="s">
        <v>64</v>
      </c>
    </row>
    <row r="47" spans="1:4" x14ac:dyDescent="0.25">
      <c r="A47" s="16" t="s">
        <v>65</v>
      </c>
      <c r="B47" s="78"/>
      <c r="C47" s="16" t="s">
        <v>66</v>
      </c>
    </row>
    <row r="48" spans="1:4" x14ac:dyDescent="0.25">
      <c r="A48" s="16" t="s">
        <v>67</v>
      </c>
      <c r="B48" s="78"/>
      <c r="C48" s="16" t="s">
        <v>68</v>
      </c>
    </row>
    <row r="49" spans="1:4" x14ac:dyDescent="0.25">
      <c r="B49" s="78"/>
      <c r="D49" s="24"/>
    </row>
    <row r="50" spans="1:4" x14ac:dyDescent="0.25">
      <c r="A50" s="2" t="s">
        <v>69</v>
      </c>
      <c r="B50" s="19">
        <v>1</v>
      </c>
      <c r="C50" s="2" t="s">
        <v>59</v>
      </c>
      <c r="D50" s="25"/>
    </row>
    <row r="51" spans="1:4" x14ac:dyDescent="0.25">
      <c r="B51" s="78"/>
      <c r="D51" s="3"/>
    </row>
    <row r="52" spans="1:4" x14ac:dyDescent="0.25">
      <c r="A52" s="2" t="s">
        <v>70</v>
      </c>
      <c r="B52" s="78"/>
      <c r="C52" s="2" t="s">
        <v>71</v>
      </c>
      <c r="D52" s="25">
        <v>1</v>
      </c>
    </row>
    <row r="53" spans="1:4" x14ac:dyDescent="0.25">
      <c r="B53" s="78"/>
      <c r="D53" s="3"/>
    </row>
    <row r="54" spans="1:4" x14ac:dyDescent="0.25">
      <c r="A54" s="2" t="s">
        <v>72</v>
      </c>
      <c r="B54" s="78"/>
      <c r="C54" s="2" t="s">
        <v>73</v>
      </c>
      <c r="D54" s="3"/>
    </row>
    <row r="55" spans="1:4" x14ac:dyDescent="0.25">
      <c r="B55" s="78"/>
      <c r="D55" s="3"/>
    </row>
    <row r="56" spans="1:4" x14ac:dyDescent="0.25">
      <c r="B56" s="78"/>
      <c r="C56" s="2" t="s">
        <v>74</v>
      </c>
      <c r="D56" s="3"/>
    </row>
    <row r="57" spans="1:4" x14ac:dyDescent="0.25">
      <c r="B57" s="78"/>
      <c r="D57" s="3"/>
    </row>
    <row r="58" spans="1:4" x14ac:dyDescent="0.25">
      <c r="B58" s="78"/>
      <c r="C58" s="2" t="s">
        <v>75</v>
      </c>
      <c r="D58" s="3"/>
    </row>
    <row r="59" spans="1:4" x14ac:dyDescent="0.25">
      <c r="B59" s="78"/>
      <c r="D59" s="3"/>
    </row>
    <row r="60" spans="1:4" x14ac:dyDescent="0.25">
      <c r="B60" s="78"/>
      <c r="C60" s="2" t="s">
        <v>76</v>
      </c>
      <c r="D60" s="3"/>
    </row>
    <row r="61" spans="1:4" x14ac:dyDescent="0.25">
      <c r="B61" s="78"/>
    </row>
    <row r="62" spans="1:4" x14ac:dyDescent="0.25">
      <c r="A62" s="5"/>
      <c r="B62" s="20"/>
      <c r="C62" s="5"/>
      <c r="D62" s="5"/>
    </row>
    <row r="63" spans="1:4" x14ac:dyDescent="0.25">
      <c r="B63" s="78"/>
    </row>
    <row r="64" spans="1:4" x14ac:dyDescent="0.25">
      <c r="A64" s="23" t="s">
        <v>77</v>
      </c>
      <c r="B64" s="78"/>
      <c r="C64" s="23" t="s">
        <v>78</v>
      </c>
    </row>
    <row r="65" spans="1:4" x14ac:dyDescent="0.25">
      <c r="B65" s="78"/>
    </row>
    <row r="66" spans="1:4" x14ac:dyDescent="0.25">
      <c r="A66" s="16" t="s">
        <v>79</v>
      </c>
      <c r="B66" s="78"/>
      <c r="C66" s="16" t="s">
        <v>80</v>
      </c>
    </row>
    <row r="67" spans="1:4" x14ac:dyDescent="0.25">
      <c r="B67" s="78"/>
      <c r="C67" s="16" t="s">
        <v>81</v>
      </c>
    </row>
    <row r="68" spans="1:4" x14ac:dyDescent="0.25">
      <c r="A68" s="2" t="s">
        <v>82</v>
      </c>
      <c r="B68" s="78"/>
      <c r="C68" s="16" t="s">
        <v>83</v>
      </c>
    </row>
    <row r="69" spans="1:4" x14ac:dyDescent="0.25">
      <c r="B69" s="78"/>
      <c r="C69" s="16" t="s">
        <v>84</v>
      </c>
    </row>
    <row r="70" spans="1:4" x14ac:dyDescent="0.25">
      <c r="A70" s="2" t="s">
        <v>85</v>
      </c>
      <c r="B70" s="78"/>
    </row>
    <row r="71" spans="1:4" x14ac:dyDescent="0.25">
      <c r="A71" s="2" t="s">
        <v>86</v>
      </c>
      <c r="B71" s="78"/>
      <c r="C71" s="2" t="s">
        <v>87</v>
      </c>
      <c r="D71" s="3"/>
    </row>
    <row r="72" spans="1:4" x14ac:dyDescent="0.25">
      <c r="A72" s="2" t="s">
        <v>88</v>
      </c>
      <c r="B72" s="78"/>
      <c r="D72" s="3"/>
    </row>
    <row r="73" spans="1:4" x14ac:dyDescent="0.25">
      <c r="B73" s="78"/>
      <c r="C73" s="2" t="s">
        <v>89</v>
      </c>
      <c r="D73" s="25"/>
    </row>
    <row r="74" spans="1:4" x14ac:dyDescent="0.25">
      <c r="A74" s="2" t="s">
        <v>90</v>
      </c>
      <c r="B74" s="78"/>
      <c r="D74" s="3"/>
    </row>
    <row r="75" spans="1:4" x14ac:dyDescent="0.25">
      <c r="A75" s="2" t="s">
        <v>91</v>
      </c>
      <c r="B75" s="19">
        <v>5</v>
      </c>
      <c r="C75" s="2" t="s">
        <v>230</v>
      </c>
      <c r="D75" s="3"/>
    </row>
    <row r="76" spans="1:4" x14ac:dyDescent="0.25">
      <c r="B76" s="78"/>
      <c r="C76" s="2" t="s">
        <v>92</v>
      </c>
      <c r="D76" s="25">
        <v>3</v>
      </c>
    </row>
    <row r="77" spans="1:4" x14ac:dyDescent="0.25">
      <c r="B77" s="78"/>
      <c r="D77" s="3"/>
    </row>
    <row r="78" spans="1:4" x14ac:dyDescent="0.25">
      <c r="B78" s="78"/>
      <c r="C78" s="2" t="s">
        <v>231</v>
      </c>
      <c r="D78" s="25"/>
    </row>
    <row r="79" spans="1:4" x14ac:dyDescent="0.25">
      <c r="B79" s="78"/>
      <c r="D79" s="3"/>
    </row>
    <row r="80" spans="1:4" x14ac:dyDescent="0.25">
      <c r="B80" s="78"/>
      <c r="C80" s="2" t="s">
        <v>232</v>
      </c>
      <c r="D80" s="3"/>
    </row>
    <row r="81" spans="1:4" x14ac:dyDescent="0.25">
      <c r="A81" s="5"/>
      <c r="B81" s="20"/>
      <c r="C81" s="5"/>
      <c r="D81" s="26"/>
    </row>
    <row r="82" spans="1:4" x14ac:dyDescent="0.25">
      <c r="B82" s="78"/>
    </row>
    <row r="83" spans="1:4" x14ac:dyDescent="0.25">
      <c r="A83" s="23" t="s">
        <v>93</v>
      </c>
      <c r="B83" s="78"/>
    </row>
    <row r="84" spans="1:4" x14ac:dyDescent="0.25">
      <c r="B84" s="78"/>
    </row>
    <row r="85" spans="1:4" x14ac:dyDescent="0.25">
      <c r="A85" s="16" t="s">
        <v>94</v>
      </c>
      <c r="B85" s="78"/>
    </row>
    <row r="86" spans="1:4" x14ac:dyDescent="0.25">
      <c r="A86" s="16" t="s">
        <v>95</v>
      </c>
      <c r="B86" s="78"/>
    </row>
    <row r="87" spans="1:4" x14ac:dyDescent="0.25">
      <c r="A87" s="16" t="s">
        <v>96</v>
      </c>
      <c r="B87" s="78"/>
    </row>
    <row r="88" spans="1:4" x14ac:dyDescent="0.25">
      <c r="A88" s="16" t="s">
        <v>97</v>
      </c>
      <c r="B88" s="94"/>
    </row>
    <row r="89" spans="1:4" x14ac:dyDescent="0.25">
      <c r="B89" s="94"/>
    </row>
    <row r="90" spans="1:4" x14ac:dyDescent="0.25">
      <c r="A90" s="2" t="s">
        <v>59</v>
      </c>
      <c r="B90" s="95">
        <v>1</v>
      </c>
    </row>
    <row r="91" spans="1:4" x14ac:dyDescent="0.25">
      <c r="B91" s="94"/>
    </row>
    <row r="92" spans="1:4" x14ac:dyDescent="0.25">
      <c r="A92" s="2" t="s">
        <v>60</v>
      </c>
      <c r="B92" s="94"/>
    </row>
    <row r="93" spans="1:4" x14ac:dyDescent="0.25">
      <c r="B93" s="78"/>
    </row>
    <row r="94" spans="1:4" x14ac:dyDescent="0.25">
      <c r="A94" s="5"/>
      <c r="B94" s="20"/>
      <c r="C94" s="5"/>
      <c r="D94" s="5"/>
    </row>
    <row r="95" spans="1:4" x14ac:dyDescent="0.25">
      <c r="B95" s="78"/>
    </row>
    <row r="96" spans="1:4" x14ac:dyDescent="0.25">
      <c r="A96" s="23" t="s">
        <v>98</v>
      </c>
      <c r="B96" s="78"/>
    </row>
    <row r="97" spans="1:4" x14ac:dyDescent="0.25">
      <c r="B97" s="78"/>
    </row>
    <row r="98" spans="1:4" x14ac:dyDescent="0.25">
      <c r="A98" s="16" t="s">
        <v>99</v>
      </c>
      <c r="B98" s="78"/>
    </row>
    <row r="99" spans="1:4" x14ac:dyDescent="0.25">
      <c r="A99" s="16" t="s">
        <v>100</v>
      </c>
      <c r="B99" s="78"/>
    </row>
    <row r="100" spans="1:4" x14ac:dyDescent="0.25">
      <c r="B100" s="78"/>
    </row>
    <row r="101" spans="1:4" x14ac:dyDescent="0.25">
      <c r="A101" s="2" t="s">
        <v>101</v>
      </c>
      <c r="B101" s="19">
        <v>1</v>
      </c>
    </row>
    <row r="102" spans="1:4" x14ac:dyDescent="0.25">
      <c r="B102" s="78"/>
    </row>
    <row r="103" spans="1:4" x14ac:dyDescent="0.25">
      <c r="A103" s="2" t="s">
        <v>102</v>
      </c>
      <c r="B103" s="78"/>
    </row>
    <row r="104" spans="1:4" x14ac:dyDescent="0.25">
      <c r="B104" s="78"/>
    </row>
    <row r="105" spans="1:4" x14ac:dyDescent="0.25">
      <c r="A105" s="2" t="s">
        <v>103</v>
      </c>
      <c r="B105" s="19"/>
    </row>
    <row r="106" spans="1:4" x14ac:dyDescent="0.25">
      <c r="B106" s="78"/>
    </row>
    <row r="107" spans="1:4" x14ac:dyDescent="0.25">
      <c r="A107" s="2" t="s">
        <v>104</v>
      </c>
      <c r="B107" s="78"/>
    </row>
    <row r="108" spans="1:4" x14ac:dyDescent="0.25">
      <c r="B108" s="78"/>
    </row>
    <row r="109" spans="1:4" x14ac:dyDescent="0.25">
      <c r="A109" s="2" t="s">
        <v>105</v>
      </c>
      <c r="B109" s="78"/>
    </row>
    <row r="111" spans="1:4" x14ac:dyDescent="0.25">
      <c r="A111" s="5"/>
      <c r="B111" s="5"/>
      <c r="C111" s="5"/>
      <c r="D111" s="5"/>
    </row>
    <row r="113" spans="1:5" x14ac:dyDescent="0.25">
      <c r="A113" s="16" t="s">
        <v>106</v>
      </c>
    </row>
    <row r="114" spans="1:5" x14ac:dyDescent="0.25">
      <c r="A114" s="2" t="s">
        <v>107</v>
      </c>
    </row>
    <row r="115" spans="1:5" x14ac:dyDescent="0.25">
      <c r="A115" s="2" t="s">
        <v>108</v>
      </c>
    </row>
    <row r="116" spans="1:5" x14ac:dyDescent="0.25">
      <c r="A116" s="2" t="s">
        <v>109</v>
      </c>
    </row>
    <row r="117" spans="1:5" x14ac:dyDescent="0.25">
      <c r="A117" s="2" t="s">
        <v>110</v>
      </c>
    </row>
    <row r="118" spans="1:5" x14ac:dyDescent="0.25">
      <c r="A118" s="2" t="s">
        <v>111</v>
      </c>
    </row>
    <row r="119" spans="1:5" x14ac:dyDescent="0.25">
      <c r="A119" s="2" t="s">
        <v>112</v>
      </c>
    </row>
    <row r="121" spans="1:5" x14ac:dyDescent="0.25">
      <c r="A121" s="5"/>
      <c r="B121" s="5"/>
      <c r="C121" s="5"/>
      <c r="D121" s="5"/>
      <c r="E121" s="5"/>
    </row>
    <row r="123" spans="1:5" x14ac:dyDescent="0.25">
      <c r="A123" s="134" t="s">
        <v>113</v>
      </c>
      <c r="B123" s="135"/>
      <c r="C123" s="135"/>
      <c r="D123" s="135"/>
      <c r="E123" s="135"/>
    </row>
    <row r="124" spans="1:5" x14ac:dyDescent="0.25">
      <c r="A124" s="27"/>
      <c r="B124" s="28"/>
      <c r="C124" s="28"/>
      <c r="D124" s="28"/>
      <c r="E124" s="28"/>
    </row>
    <row r="125" spans="1:5" x14ac:dyDescent="0.25">
      <c r="A125" s="127" t="s">
        <v>114</v>
      </c>
      <c r="B125" s="127"/>
      <c r="C125" s="127"/>
      <c r="D125" s="127"/>
      <c r="E125" s="127"/>
    </row>
    <row r="127" spans="1:5" x14ac:dyDescent="0.25">
      <c r="A127" s="29" t="s">
        <v>226</v>
      </c>
      <c r="B127" s="30">
        <f>AVERAGE(B7:B111)</f>
        <v>2.5</v>
      </c>
      <c r="C127" s="5"/>
      <c r="D127" s="5"/>
      <c r="E127" s="5"/>
    </row>
    <row r="130" spans="1:5" x14ac:dyDescent="0.25">
      <c r="A130" s="134" t="s">
        <v>116</v>
      </c>
      <c r="B130" s="135"/>
      <c r="C130" s="135"/>
      <c r="D130" s="135"/>
      <c r="E130" s="135"/>
    </row>
    <row r="131" spans="1:5" x14ac:dyDescent="0.25">
      <c r="A131" s="27"/>
      <c r="B131" s="28"/>
      <c r="C131" s="28"/>
      <c r="D131" s="28"/>
      <c r="E131" s="28"/>
    </row>
    <row r="132" spans="1:5" x14ac:dyDescent="0.25">
      <c r="A132" s="127" t="s">
        <v>117</v>
      </c>
      <c r="B132" s="127"/>
      <c r="C132" s="127"/>
      <c r="D132" s="127"/>
      <c r="E132" s="127"/>
    </row>
    <row r="134" spans="1:5" x14ac:dyDescent="0.25">
      <c r="A134" s="29" t="s">
        <v>118</v>
      </c>
      <c r="B134" s="5">
        <f>AVERAGE(D8:D111)</f>
        <v>2.75</v>
      </c>
      <c r="C134" s="5"/>
      <c r="D134" s="5"/>
      <c r="E134" s="5"/>
    </row>
    <row r="135" spans="1:5" x14ac:dyDescent="0.25">
      <c r="A135" s="136" t="s">
        <v>119</v>
      </c>
      <c r="B135" s="137"/>
      <c r="C135" s="137"/>
      <c r="D135" s="137"/>
    </row>
    <row r="136" spans="1:5" x14ac:dyDescent="0.25">
      <c r="A136" s="135"/>
      <c r="B136" s="135"/>
      <c r="C136" s="135"/>
      <c r="D136" s="135"/>
    </row>
    <row r="137" spans="1:5" x14ac:dyDescent="0.25">
      <c r="A137" s="138" t="s">
        <v>120</v>
      </c>
      <c r="B137" s="127"/>
      <c r="C137" s="127"/>
      <c r="D137" s="127"/>
    </row>
    <row r="138" spans="1:5" x14ac:dyDescent="0.25">
      <c r="A138" s="138" t="s">
        <v>121</v>
      </c>
      <c r="B138" s="138"/>
      <c r="C138" s="138"/>
      <c r="D138" s="138"/>
      <c r="E138" s="138"/>
    </row>
    <row r="140" spans="1:5" x14ac:dyDescent="0.25">
      <c r="B140" s="32">
        <f>B127*B134</f>
        <v>6.875</v>
      </c>
    </row>
    <row r="143" spans="1:5" x14ac:dyDescent="0.25">
      <c r="A143" s="33"/>
    </row>
  </sheetData>
  <mergeCells count="11">
    <mergeCell ref="A1:D1"/>
    <mergeCell ref="B2:C2"/>
    <mergeCell ref="B3:C3"/>
    <mergeCell ref="B4:C4"/>
    <mergeCell ref="A123:E123"/>
    <mergeCell ref="A130:E130"/>
    <mergeCell ref="A132:E132"/>
    <mergeCell ref="A135:D136"/>
    <mergeCell ref="A137:D137"/>
    <mergeCell ref="A138:E138"/>
    <mergeCell ref="A125:E12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43"/>
  <sheetViews>
    <sheetView topLeftCell="A118" workbookViewId="0">
      <selection activeCell="A143" sqref="A143:C145"/>
    </sheetView>
  </sheetViews>
  <sheetFormatPr defaultRowHeight="15" x14ac:dyDescent="0.25"/>
  <cols>
    <col min="1" max="1" width="63.140625" style="2" customWidth="1"/>
    <col min="2" max="2" width="11.28515625" style="2" customWidth="1"/>
    <col min="3" max="3" width="60.28515625" style="2" customWidth="1"/>
    <col min="4" max="16384" width="9.140625" style="2"/>
  </cols>
  <sheetData>
    <row r="1" spans="1:4" ht="18" thickBot="1" x14ac:dyDescent="0.3">
      <c r="A1" s="128" t="s">
        <v>11</v>
      </c>
      <c r="B1" s="129"/>
      <c r="C1" s="129"/>
      <c r="D1" s="130"/>
    </row>
    <row r="2" spans="1:4" ht="48" customHeight="1" x14ac:dyDescent="0.25">
      <c r="A2" s="12" t="s">
        <v>12</v>
      </c>
      <c r="B2" s="140" t="s">
        <v>298</v>
      </c>
      <c r="C2" s="140"/>
      <c r="D2" s="4"/>
    </row>
    <row r="3" spans="1:4" ht="17.25" customHeight="1" x14ac:dyDescent="0.25">
      <c r="A3" s="12" t="s">
        <v>267</v>
      </c>
      <c r="B3" s="139" t="str">
        <f>'Schede rischio corruzione'!D37</f>
        <v>Divisione Stipendi e Carriere del Personale, Dipartimenti</v>
      </c>
      <c r="C3" s="139"/>
      <c r="D3" s="4"/>
    </row>
    <row r="4" spans="1:4" ht="42.75" customHeight="1" x14ac:dyDescent="0.25">
      <c r="A4" s="13" t="s">
        <v>13</v>
      </c>
      <c r="B4" s="142" t="str">
        <f>'Schede rischio corruzione'!C37</f>
        <v>Direttore Generale; Capo Divisione Contabilità Generale; Capo Divisione Stipendi e Carriere del Personale;  Responsabili Amministrativi e Direttori di Dipartimento</v>
      </c>
      <c r="C4" s="142"/>
      <c r="D4" s="4"/>
    </row>
    <row r="5" spans="1:4" x14ac:dyDescent="0.25">
      <c r="A5" s="14" t="s">
        <v>14</v>
      </c>
      <c r="B5" s="14"/>
      <c r="C5" s="14" t="s">
        <v>15</v>
      </c>
      <c r="D5" s="1"/>
    </row>
    <row r="6" spans="1:4" x14ac:dyDescent="0.25">
      <c r="B6" s="2" t="s">
        <v>31</v>
      </c>
      <c r="D6" s="2" t="s">
        <v>31</v>
      </c>
    </row>
    <row r="7" spans="1:4" x14ac:dyDescent="0.25">
      <c r="A7" s="15" t="s">
        <v>16</v>
      </c>
      <c r="B7" s="3"/>
      <c r="C7" s="15" t="s">
        <v>17</v>
      </c>
    </row>
    <row r="8" spans="1:4" x14ac:dyDescent="0.25">
      <c r="B8" s="75"/>
    </row>
    <row r="9" spans="1:4" x14ac:dyDescent="0.25">
      <c r="A9" s="16" t="s">
        <v>18</v>
      </c>
      <c r="B9" s="75"/>
      <c r="C9" s="17"/>
    </row>
    <row r="10" spans="1:4" x14ac:dyDescent="0.25">
      <c r="B10" s="75"/>
      <c r="C10" s="17" t="s">
        <v>227</v>
      </c>
    </row>
    <row r="11" spans="1:4" x14ac:dyDescent="0.25">
      <c r="A11" s="2" t="s">
        <v>19</v>
      </c>
      <c r="B11" s="19">
        <v>1</v>
      </c>
      <c r="C11" s="17" t="s">
        <v>228</v>
      </c>
    </row>
    <row r="12" spans="1:4" x14ac:dyDescent="0.25">
      <c r="B12" s="75"/>
      <c r="C12" s="17" t="s">
        <v>229</v>
      </c>
    </row>
    <row r="13" spans="1:4" x14ac:dyDescent="0.25">
      <c r="A13" s="2" t="s">
        <v>20</v>
      </c>
      <c r="B13" s="19"/>
      <c r="C13" s="18" t="s">
        <v>22</v>
      </c>
    </row>
    <row r="14" spans="1:4" x14ac:dyDescent="0.25">
      <c r="A14" s="2" t="s">
        <v>21</v>
      </c>
      <c r="B14" s="75"/>
      <c r="C14" s="18" t="s">
        <v>23</v>
      </c>
    </row>
    <row r="15" spans="1:4" x14ac:dyDescent="0.25">
      <c r="B15" s="75"/>
      <c r="C15" s="18"/>
      <c r="D15" s="75"/>
    </row>
    <row r="16" spans="1:4" x14ac:dyDescent="0.25">
      <c r="A16" s="2" t="s">
        <v>24</v>
      </c>
      <c r="B16" s="19"/>
      <c r="C16" s="2" t="s">
        <v>25</v>
      </c>
      <c r="D16" s="75"/>
    </row>
    <row r="17" spans="1:4" x14ac:dyDescent="0.25">
      <c r="B17" s="75"/>
      <c r="D17" s="75"/>
    </row>
    <row r="18" spans="1:4" x14ac:dyDescent="0.25">
      <c r="A18" s="2" t="s">
        <v>46</v>
      </c>
      <c r="B18" s="75"/>
      <c r="C18" s="2" t="s">
        <v>26</v>
      </c>
      <c r="D18" s="19"/>
    </row>
    <row r="19" spans="1:4" x14ac:dyDescent="0.25">
      <c r="A19" s="2" t="s">
        <v>21</v>
      </c>
      <c r="B19" s="75"/>
      <c r="D19" s="75"/>
    </row>
    <row r="20" spans="1:4" x14ac:dyDescent="0.25">
      <c r="B20" s="75"/>
      <c r="C20" s="2" t="s">
        <v>28</v>
      </c>
      <c r="D20" s="75"/>
    </row>
    <row r="21" spans="1:4" x14ac:dyDescent="0.25">
      <c r="A21" s="2" t="s">
        <v>27</v>
      </c>
      <c r="B21" s="75"/>
      <c r="D21" s="75"/>
    </row>
    <row r="22" spans="1:4" x14ac:dyDescent="0.25">
      <c r="B22" s="75"/>
      <c r="C22" s="2" t="s">
        <v>29</v>
      </c>
      <c r="D22" s="19">
        <v>4</v>
      </c>
    </row>
    <row r="23" spans="1:4" x14ac:dyDescent="0.25">
      <c r="B23" s="75"/>
      <c r="D23" s="75"/>
    </row>
    <row r="24" spans="1:4" x14ac:dyDescent="0.25">
      <c r="B24" s="75"/>
      <c r="C24" s="2" t="s">
        <v>30</v>
      </c>
      <c r="D24" s="75"/>
    </row>
    <row r="25" spans="1:4" x14ac:dyDescent="0.25">
      <c r="B25" s="75"/>
      <c r="D25" s="75"/>
    </row>
    <row r="26" spans="1:4" x14ac:dyDescent="0.25">
      <c r="B26" s="75"/>
    </row>
    <row r="27" spans="1:4" x14ac:dyDescent="0.25">
      <c r="B27" s="75"/>
      <c r="D27" s="75"/>
    </row>
    <row r="28" spans="1:4" x14ac:dyDescent="0.25">
      <c r="B28" s="75"/>
    </row>
    <row r="29" spans="1:4" x14ac:dyDescent="0.25">
      <c r="A29" s="5"/>
      <c r="B29" s="20"/>
      <c r="C29" s="5"/>
      <c r="D29" s="5"/>
    </row>
    <row r="30" spans="1:4" x14ac:dyDescent="0.25">
      <c r="A30" s="21" t="s">
        <v>47</v>
      </c>
      <c r="B30" s="75"/>
      <c r="C30" s="21" t="s">
        <v>48</v>
      </c>
    </row>
    <row r="31" spans="1:4" x14ac:dyDescent="0.25">
      <c r="B31" s="75"/>
    </row>
    <row r="32" spans="1:4" x14ac:dyDescent="0.25">
      <c r="A32" s="16" t="s">
        <v>49</v>
      </c>
      <c r="B32" s="75"/>
      <c r="C32" s="16" t="s">
        <v>50</v>
      </c>
    </row>
    <row r="33" spans="1:4" x14ac:dyDescent="0.25">
      <c r="A33" s="16" t="s">
        <v>51</v>
      </c>
      <c r="B33" s="75"/>
      <c r="C33" s="16" t="s">
        <v>52</v>
      </c>
    </row>
    <row r="34" spans="1:4" x14ac:dyDescent="0.25">
      <c r="B34" s="75"/>
      <c r="C34" s="16" t="s">
        <v>53</v>
      </c>
    </row>
    <row r="35" spans="1:4" x14ac:dyDescent="0.25">
      <c r="A35" s="2" t="s">
        <v>54</v>
      </c>
      <c r="B35" s="19"/>
      <c r="C35" s="16" t="s">
        <v>55</v>
      </c>
    </row>
    <row r="36" spans="1:4" x14ac:dyDescent="0.25">
      <c r="B36" s="75"/>
      <c r="C36" s="16" t="s">
        <v>56</v>
      </c>
    </row>
    <row r="37" spans="1:4" x14ac:dyDescent="0.25">
      <c r="A37" s="2" t="s">
        <v>57</v>
      </c>
      <c r="B37" s="19">
        <v>5</v>
      </c>
    </row>
    <row r="38" spans="1:4" x14ac:dyDescent="0.25">
      <c r="A38" s="2" t="s">
        <v>58</v>
      </c>
      <c r="B38" s="75"/>
      <c r="C38" s="2" t="s">
        <v>59</v>
      </c>
      <c r="D38" s="19">
        <v>1</v>
      </c>
    </row>
    <row r="39" spans="1:4" x14ac:dyDescent="0.25">
      <c r="B39" s="75"/>
      <c r="D39" s="75"/>
    </row>
    <row r="40" spans="1:4" x14ac:dyDescent="0.25">
      <c r="B40" s="75"/>
      <c r="C40" s="2" t="s">
        <v>60</v>
      </c>
      <c r="D40" s="19"/>
    </row>
    <row r="41" spans="1:4" s="4" customFormat="1" x14ac:dyDescent="0.25">
      <c r="B41" s="22"/>
    </row>
    <row r="42" spans="1:4" s="4" customFormat="1" x14ac:dyDescent="0.25">
      <c r="A42" s="5"/>
      <c r="B42" s="20"/>
      <c r="C42" s="5"/>
      <c r="D42" s="5"/>
    </row>
    <row r="43" spans="1:4" x14ac:dyDescent="0.25">
      <c r="B43" s="75"/>
    </row>
    <row r="44" spans="1:4" x14ac:dyDescent="0.25">
      <c r="A44" s="23" t="s">
        <v>61</v>
      </c>
      <c r="B44" s="75"/>
      <c r="C44" s="23" t="s">
        <v>62</v>
      </c>
    </row>
    <row r="45" spans="1:4" x14ac:dyDescent="0.25">
      <c r="B45" s="75"/>
    </row>
    <row r="46" spans="1:4" x14ac:dyDescent="0.25">
      <c r="A46" s="16" t="s">
        <v>63</v>
      </c>
      <c r="B46" s="75"/>
      <c r="C46" s="16" t="s">
        <v>64</v>
      </c>
    </row>
    <row r="47" spans="1:4" x14ac:dyDescent="0.25">
      <c r="A47" s="16" t="s">
        <v>65</v>
      </c>
      <c r="B47" s="75"/>
      <c r="C47" s="16" t="s">
        <v>66</v>
      </c>
    </row>
    <row r="48" spans="1:4" x14ac:dyDescent="0.25">
      <c r="A48" s="16" t="s">
        <v>67</v>
      </c>
      <c r="B48" s="75"/>
      <c r="C48" s="16" t="s">
        <v>68</v>
      </c>
    </row>
    <row r="49" spans="1:4" x14ac:dyDescent="0.25">
      <c r="B49" s="75"/>
      <c r="D49" s="24"/>
    </row>
    <row r="50" spans="1:4" x14ac:dyDescent="0.25">
      <c r="A50" s="2" t="s">
        <v>69</v>
      </c>
      <c r="B50" s="19">
        <v>1</v>
      </c>
      <c r="C50" s="2" t="s">
        <v>59</v>
      </c>
      <c r="D50" s="25"/>
    </row>
    <row r="51" spans="1:4" x14ac:dyDescent="0.25">
      <c r="B51" s="75"/>
      <c r="D51" s="3"/>
    </row>
    <row r="52" spans="1:4" x14ac:dyDescent="0.25">
      <c r="A52" s="2" t="s">
        <v>70</v>
      </c>
      <c r="B52" s="19"/>
      <c r="C52" s="2" t="s">
        <v>71</v>
      </c>
      <c r="D52" s="25">
        <v>1</v>
      </c>
    </row>
    <row r="53" spans="1:4" x14ac:dyDescent="0.25">
      <c r="B53" s="75"/>
      <c r="D53" s="3"/>
    </row>
    <row r="54" spans="1:4" x14ac:dyDescent="0.25">
      <c r="A54" s="2" t="s">
        <v>72</v>
      </c>
      <c r="B54" s="75"/>
      <c r="C54" s="2" t="s">
        <v>73</v>
      </c>
      <c r="D54" s="3"/>
    </row>
    <row r="55" spans="1:4" x14ac:dyDescent="0.25">
      <c r="B55" s="75"/>
      <c r="D55" s="3"/>
    </row>
    <row r="56" spans="1:4" x14ac:dyDescent="0.25">
      <c r="B56" s="75"/>
      <c r="C56" s="2" t="s">
        <v>74</v>
      </c>
      <c r="D56" s="3"/>
    </row>
    <row r="57" spans="1:4" x14ac:dyDescent="0.25">
      <c r="B57" s="75"/>
      <c r="D57" s="3"/>
    </row>
    <row r="58" spans="1:4" x14ac:dyDescent="0.25">
      <c r="B58" s="75"/>
      <c r="C58" s="2" t="s">
        <v>75</v>
      </c>
      <c r="D58" s="3"/>
    </row>
    <row r="59" spans="1:4" x14ac:dyDescent="0.25">
      <c r="B59" s="75"/>
      <c r="D59" s="3"/>
    </row>
    <row r="60" spans="1:4" x14ac:dyDescent="0.25">
      <c r="B60" s="75"/>
      <c r="C60" s="2" t="s">
        <v>76</v>
      </c>
      <c r="D60" s="3"/>
    </row>
    <row r="61" spans="1:4" x14ac:dyDescent="0.25">
      <c r="B61" s="75"/>
    </row>
    <row r="62" spans="1:4" x14ac:dyDescent="0.25">
      <c r="A62" s="5"/>
      <c r="B62" s="20"/>
      <c r="C62" s="5"/>
      <c r="D62" s="5"/>
    </row>
    <row r="63" spans="1:4" x14ac:dyDescent="0.25">
      <c r="B63" s="75"/>
    </row>
    <row r="64" spans="1:4" x14ac:dyDescent="0.25">
      <c r="A64" s="23" t="s">
        <v>77</v>
      </c>
      <c r="B64" s="75"/>
      <c r="C64" s="23" t="s">
        <v>78</v>
      </c>
    </row>
    <row r="65" spans="1:4" x14ac:dyDescent="0.25">
      <c r="B65" s="75"/>
    </row>
    <row r="66" spans="1:4" x14ac:dyDescent="0.25">
      <c r="A66" s="16" t="s">
        <v>79</v>
      </c>
      <c r="B66" s="75"/>
      <c r="C66" s="16" t="s">
        <v>80</v>
      </c>
    </row>
    <row r="67" spans="1:4" x14ac:dyDescent="0.25">
      <c r="B67" s="75"/>
      <c r="C67" s="16" t="s">
        <v>81</v>
      </c>
    </row>
    <row r="68" spans="1:4" x14ac:dyDescent="0.25">
      <c r="A68" s="2" t="s">
        <v>82</v>
      </c>
      <c r="B68" s="19"/>
      <c r="C68" s="16" t="s">
        <v>83</v>
      </c>
    </row>
    <row r="69" spans="1:4" x14ac:dyDescent="0.25">
      <c r="B69" s="75"/>
      <c r="C69" s="16" t="s">
        <v>84</v>
      </c>
    </row>
    <row r="70" spans="1:4" x14ac:dyDescent="0.25">
      <c r="A70" s="2" t="s">
        <v>85</v>
      </c>
      <c r="B70" s="75"/>
    </row>
    <row r="71" spans="1:4" x14ac:dyDescent="0.25">
      <c r="A71" s="2" t="s">
        <v>86</v>
      </c>
      <c r="B71" s="75"/>
      <c r="C71" s="2" t="s">
        <v>87</v>
      </c>
      <c r="D71" s="3"/>
    </row>
    <row r="72" spans="1:4" x14ac:dyDescent="0.25">
      <c r="A72" s="2" t="s">
        <v>88</v>
      </c>
      <c r="B72" s="75"/>
      <c r="D72" s="3"/>
    </row>
    <row r="73" spans="1:4" x14ac:dyDescent="0.25">
      <c r="B73" s="75"/>
      <c r="C73" s="2" t="s">
        <v>89</v>
      </c>
      <c r="D73" s="25"/>
    </row>
    <row r="74" spans="1:4" x14ac:dyDescent="0.25">
      <c r="A74" s="2" t="s">
        <v>90</v>
      </c>
      <c r="B74" s="19">
        <v>5</v>
      </c>
      <c r="D74" s="3"/>
    </row>
    <row r="75" spans="1:4" x14ac:dyDescent="0.25">
      <c r="A75" s="2" t="s">
        <v>91</v>
      </c>
      <c r="B75" s="19"/>
      <c r="C75" s="2" t="s">
        <v>230</v>
      </c>
      <c r="D75" s="3"/>
    </row>
    <row r="76" spans="1:4" x14ac:dyDescent="0.25">
      <c r="B76" s="75"/>
      <c r="C76" s="2" t="s">
        <v>92</v>
      </c>
      <c r="D76" s="25">
        <v>3</v>
      </c>
    </row>
    <row r="77" spans="1:4" x14ac:dyDescent="0.25">
      <c r="B77" s="75"/>
      <c r="D77" s="3"/>
    </row>
    <row r="78" spans="1:4" x14ac:dyDescent="0.25">
      <c r="B78" s="75"/>
      <c r="C78" s="2" t="s">
        <v>231</v>
      </c>
      <c r="D78" s="25"/>
    </row>
    <row r="79" spans="1:4" x14ac:dyDescent="0.25">
      <c r="B79" s="75"/>
      <c r="D79" s="3"/>
    </row>
    <row r="80" spans="1:4" x14ac:dyDescent="0.25">
      <c r="B80" s="75"/>
      <c r="C80" s="2" t="s">
        <v>232</v>
      </c>
      <c r="D80" s="3"/>
    </row>
    <row r="81" spans="1:4" x14ac:dyDescent="0.25">
      <c r="A81" s="5"/>
      <c r="B81" s="20"/>
      <c r="C81" s="5"/>
      <c r="D81" s="26"/>
    </row>
    <row r="82" spans="1:4" x14ac:dyDescent="0.25">
      <c r="B82" s="75"/>
    </row>
    <row r="83" spans="1:4" x14ac:dyDescent="0.25">
      <c r="A83" s="23" t="s">
        <v>93</v>
      </c>
      <c r="B83" s="75"/>
    </row>
    <row r="84" spans="1:4" x14ac:dyDescent="0.25">
      <c r="B84" s="75"/>
    </row>
    <row r="85" spans="1:4" x14ac:dyDescent="0.25">
      <c r="A85" s="16" t="s">
        <v>94</v>
      </c>
      <c r="B85" s="75"/>
    </row>
    <row r="86" spans="1:4" x14ac:dyDescent="0.25">
      <c r="A86" s="16" t="s">
        <v>95</v>
      </c>
      <c r="B86" s="75"/>
    </row>
    <row r="87" spans="1:4" x14ac:dyDescent="0.25">
      <c r="A87" s="16" t="s">
        <v>96</v>
      </c>
      <c r="B87" s="75"/>
    </row>
    <row r="88" spans="1:4" x14ac:dyDescent="0.25">
      <c r="A88" s="16" t="s">
        <v>97</v>
      </c>
      <c r="B88" s="75"/>
    </row>
    <row r="89" spans="1:4" x14ac:dyDescent="0.25">
      <c r="B89" s="94"/>
    </row>
    <row r="90" spans="1:4" x14ac:dyDescent="0.25">
      <c r="A90" s="2" t="s">
        <v>59</v>
      </c>
      <c r="B90" s="95">
        <v>1</v>
      </c>
    </row>
    <row r="91" spans="1:4" x14ac:dyDescent="0.25">
      <c r="B91" s="75"/>
    </row>
    <row r="92" spans="1:4" x14ac:dyDescent="0.25">
      <c r="A92" s="2" t="s">
        <v>60</v>
      </c>
      <c r="B92" s="75"/>
    </row>
    <row r="93" spans="1:4" x14ac:dyDescent="0.25">
      <c r="B93" s="75"/>
    </row>
    <row r="94" spans="1:4" x14ac:dyDescent="0.25">
      <c r="A94" s="5"/>
      <c r="B94" s="20"/>
      <c r="C94" s="5"/>
      <c r="D94" s="5"/>
    </row>
    <row r="95" spans="1:4" x14ac:dyDescent="0.25">
      <c r="B95" s="75"/>
    </row>
    <row r="96" spans="1:4" x14ac:dyDescent="0.25">
      <c r="A96" s="23" t="s">
        <v>98</v>
      </c>
      <c r="B96" s="75"/>
    </row>
    <row r="97" spans="1:4" x14ac:dyDescent="0.25">
      <c r="B97" s="75"/>
    </row>
    <row r="98" spans="1:4" x14ac:dyDescent="0.25">
      <c r="A98" s="16" t="s">
        <v>99</v>
      </c>
      <c r="B98" s="75"/>
    </row>
    <row r="99" spans="1:4" x14ac:dyDescent="0.25">
      <c r="A99" s="16" t="s">
        <v>100</v>
      </c>
      <c r="B99" s="75"/>
    </row>
    <row r="100" spans="1:4" x14ac:dyDescent="0.25">
      <c r="B100" s="75"/>
    </row>
    <row r="101" spans="1:4" x14ac:dyDescent="0.25">
      <c r="A101" s="2" t="s">
        <v>101</v>
      </c>
      <c r="B101" s="19">
        <v>1</v>
      </c>
    </row>
    <row r="102" spans="1:4" x14ac:dyDescent="0.25">
      <c r="B102" s="75"/>
    </row>
    <row r="103" spans="1:4" x14ac:dyDescent="0.25">
      <c r="A103" s="2" t="s">
        <v>102</v>
      </c>
      <c r="B103" s="75"/>
    </row>
    <row r="104" spans="1:4" x14ac:dyDescent="0.25">
      <c r="B104" s="75"/>
    </row>
    <row r="105" spans="1:4" x14ac:dyDescent="0.25">
      <c r="A105" s="2" t="s">
        <v>103</v>
      </c>
      <c r="B105" s="19"/>
    </row>
    <row r="106" spans="1:4" x14ac:dyDescent="0.25">
      <c r="B106" s="75"/>
    </row>
    <row r="107" spans="1:4" x14ac:dyDescent="0.25">
      <c r="A107" s="2" t="s">
        <v>104</v>
      </c>
      <c r="B107" s="75"/>
    </row>
    <row r="108" spans="1:4" x14ac:dyDescent="0.25">
      <c r="B108" s="75"/>
    </row>
    <row r="109" spans="1:4" x14ac:dyDescent="0.25">
      <c r="A109" s="2" t="s">
        <v>105</v>
      </c>
      <c r="B109" s="75"/>
    </row>
    <row r="111" spans="1:4" x14ac:dyDescent="0.25">
      <c r="A111" s="5"/>
      <c r="B111" s="5"/>
      <c r="C111" s="5"/>
      <c r="D111" s="5"/>
    </row>
    <row r="113" spans="1:5" x14ac:dyDescent="0.25">
      <c r="A113" s="16" t="s">
        <v>106</v>
      </c>
    </row>
    <row r="114" spans="1:5" x14ac:dyDescent="0.25">
      <c r="A114" s="2" t="s">
        <v>107</v>
      </c>
    </row>
    <row r="115" spans="1:5" x14ac:dyDescent="0.25">
      <c r="A115" s="2" t="s">
        <v>108</v>
      </c>
    </row>
    <row r="116" spans="1:5" x14ac:dyDescent="0.25">
      <c r="A116" s="2" t="s">
        <v>109</v>
      </c>
    </row>
    <row r="117" spans="1:5" x14ac:dyDescent="0.25">
      <c r="A117" s="2" t="s">
        <v>110</v>
      </c>
    </row>
    <row r="118" spans="1:5" x14ac:dyDescent="0.25">
      <c r="A118" s="2" t="s">
        <v>111</v>
      </c>
    </row>
    <row r="119" spans="1:5" x14ac:dyDescent="0.25">
      <c r="A119" s="2" t="s">
        <v>112</v>
      </c>
    </row>
    <row r="121" spans="1:5" x14ac:dyDescent="0.25">
      <c r="A121" s="5"/>
      <c r="B121" s="5"/>
      <c r="C121" s="5"/>
      <c r="D121" s="5"/>
      <c r="E121" s="5"/>
    </row>
    <row r="123" spans="1:5" x14ac:dyDescent="0.25">
      <c r="A123" s="134" t="s">
        <v>113</v>
      </c>
      <c r="B123" s="135"/>
      <c r="C123" s="135"/>
      <c r="D123" s="135"/>
      <c r="E123" s="135"/>
    </row>
    <row r="124" spans="1:5" x14ac:dyDescent="0.25">
      <c r="A124" s="27"/>
      <c r="B124" s="28"/>
      <c r="C124" s="28"/>
      <c r="D124" s="28"/>
      <c r="E124" s="28"/>
    </row>
    <row r="125" spans="1:5" x14ac:dyDescent="0.25">
      <c r="A125" s="127" t="s">
        <v>114</v>
      </c>
      <c r="B125" s="127"/>
      <c r="C125" s="127"/>
      <c r="D125" s="127"/>
      <c r="E125" s="127"/>
    </row>
    <row r="127" spans="1:5" x14ac:dyDescent="0.25">
      <c r="A127" s="29" t="s">
        <v>226</v>
      </c>
      <c r="B127" s="30">
        <f>AVERAGE(B7:B111)</f>
        <v>2.3333333333333335</v>
      </c>
      <c r="C127" s="5"/>
      <c r="D127" s="5"/>
      <c r="E127" s="5"/>
    </row>
    <row r="130" spans="1:5" x14ac:dyDescent="0.25">
      <c r="A130" s="134" t="s">
        <v>116</v>
      </c>
      <c r="B130" s="135"/>
      <c r="C130" s="135"/>
      <c r="D130" s="135"/>
      <c r="E130" s="135"/>
    </row>
    <row r="131" spans="1:5" x14ac:dyDescent="0.25">
      <c r="A131" s="27"/>
      <c r="B131" s="28"/>
      <c r="C131" s="28"/>
      <c r="D131" s="28"/>
      <c r="E131" s="28"/>
    </row>
    <row r="132" spans="1:5" x14ac:dyDescent="0.25">
      <c r="A132" s="127" t="s">
        <v>117</v>
      </c>
      <c r="B132" s="127"/>
      <c r="C132" s="127"/>
      <c r="D132" s="127"/>
      <c r="E132" s="127"/>
    </row>
    <row r="134" spans="1:5" x14ac:dyDescent="0.25">
      <c r="A134" s="29" t="s">
        <v>118</v>
      </c>
      <c r="B134" s="5">
        <f>AVERAGE(D8:D111)</f>
        <v>2.25</v>
      </c>
      <c r="C134" s="5"/>
      <c r="D134" s="5"/>
      <c r="E134" s="5"/>
    </row>
    <row r="135" spans="1:5" x14ac:dyDescent="0.25">
      <c r="A135" s="136" t="s">
        <v>119</v>
      </c>
      <c r="B135" s="137"/>
      <c r="C135" s="137"/>
      <c r="D135" s="137"/>
    </row>
    <row r="136" spans="1:5" x14ac:dyDescent="0.25">
      <c r="A136" s="135"/>
      <c r="B136" s="135"/>
      <c r="C136" s="135"/>
      <c r="D136" s="135"/>
    </row>
    <row r="137" spans="1:5" x14ac:dyDescent="0.25">
      <c r="A137" s="138" t="s">
        <v>120</v>
      </c>
      <c r="B137" s="127"/>
      <c r="C137" s="127"/>
      <c r="D137" s="127"/>
    </row>
    <row r="138" spans="1:5" x14ac:dyDescent="0.25">
      <c r="A138" s="138" t="s">
        <v>121</v>
      </c>
      <c r="B138" s="138"/>
      <c r="C138" s="138"/>
      <c r="D138" s="138"/>
      <c r="E138" s="138"/>
    </row>
    <row r="140" spans="1:5" x14ac:dyDescent="0.25">
      <c r="B140" s="32">
        <f>B127*B134</f>
        <v>5.25</v>
      </c>
    </row>
    <row r="143" spans="1:5" x14ac:dyDescent="0.25">
      <c r="A143" s="33"/>
    </row>
  </sheetData>
  <mergeCells count="11">
    <mergeCell ref="A1:D1"/>
    <mergeCell ref="B2:C2"/>
    <mergeCell ref="B3:C3"/>
    <mergeCell ref="B4:C4"/>
    <mergeCell ref="A123:E123"/>
    <mergeCell ref="A130:E130"/>
    <mergeCell ref="A132:E132"/>
    <mergeCell ref="A135:D136"/>
    <mergeCell ref="A137:D137"/>
    <mergeCell ref="A138:E138"/>
    <mergeCell ref="A125:E12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43"/>
  <sheetViews>
    <sheetView topLeftCell="A118" workbookViewId="0">
      <selection activeCell="A143" sqref="A143:C145"/>
    </sheetView>
  </sheetViews>
  <sheetFormatPr defaultRowHeight="15" x14ac:dyDescent="0.25"/>
  <cols>
    <col min="1" max="1" width="63.140625" style="2" customWidth="1"/>
    <col min="2" max="2" width="11.28515625" style="2" customWidth="1"/>
    <col min="3" max="3" width="60.28515625" style="2" customWidth="1"/>
    <col min="4" max="16384" width="9.140625" style="2"/>
  </cols>
  <sheetData>
    <row r="1" spans="1:4" ht="18" thickBot="1" x14ac:dyDescent="0.3">
      <c r="A1" s="128" t="s">
        <v>11</v>
      </c>
      <c r="B1" s="129"/>
      <c r="C1" s="129"/>
      <c r="D1" s="130"/>
    </row>
    <row r="2" spans="1:4" ht="44.25" customHeight="1" x14ac:dyDescent="0.25">
      <c r="A2" s="12" t="s">
        <v>12</v>
      </c>
      <c r="B2" s="140" t="s">
        <v>277</v>
      </c>
      <c r="C2" s="140"/>
      <c r="D2" s="4"/>
    </row>
    <row r="3" spans="1:4" ht="15.75" x14ac:dyDescent="0.25">
      <c r="A3" s="12" t="s">
        <v>267</v>
      </c>
      <c r="B3" s="139" t="str">
        <f>'Schede rischio corruzione'!D38</f>
        <v>Divisione Segreterie Studenti</v>
      </c>
      <c r="C3" s="139"/>
      <c r="D3" s="4"/>
    </row>
    <row r="4" spans="1:4" ht="15.75" x14ac:dyDescent="0.25">
      <c r="A4" s="13" t="s">
        <v>13</v>
      </c>
      <c r="B4" s="142" t="str">
        <f>'Schede rischio corruzione'!C38</f>
        <v>Direttore Generale</v>
      </c>
      <c r="C4" s="142"/>
      <c r="D4" s="4"/>
    </row>
    <row r="5" spans="1:4" x14ac:dyDescent="0.25">
      <c r="A5" s="14" t="s">
        <v>14</v>
      </c>
      <c r="B5" s="14"/>
      <c r="C5" s="14" t="s">
        <v>15</v>
      </c>
      <c r="D5" s="1"/>
    </row>
    <row r="6" spans="1:4" x14ac:dyDescent="0.25">
      <c r="B6" s="2" t="s">
        <v>31</v>
      </c>
      <c r="D6" s="2" t="s">
        <v>31</v>
      </c>
    </row>
    <row r="7" spans="1:4" x14ac:dyDescent="0.25">
      <c r="A7" s="15" t="s">
        <v>16</v>
      </c>
      <c r="B7" s="3"/>
      <c r="C7" s="15" t="s">
        <v>17</v>
      </c>
    </row>
    <row r="8" spans="1:4" x14ac:dyDescent="0.25">
      <c r="B8" s="80"/>
    </row>
    <row r="9" spans="1:4" x14ac:dyDescent="0.25">
      <c r="A9" s="16" t="s">
        <v>18</v>
      </c>
      <c r="B9" s="80"/>
      <c r="C9" s="17"/>
    </row>
    <row r="10" spans="1:4" x14ac:dyDescent="0.25">
      <c r="B10" s="80"/>
      <c r="C10" s="17" t="s">
        <v>227</v>
      </c>
    </row>
    <row r="11" spans="1:4" x14ac:dyDescent="0.25">
      <c r="A11" s="2" t="s">
        <v>19</v>
      </c>
      <c r="B11" s="19">
        <v>1</v>
      </c>
      <c r="C11" s="17" t="s">
        <v>228</v>
      </c>
    </row>
    <row r="12" spans="1:4" x14ac:dyDescent="0.25">
      <c r="B12" s="80"/>
      <c r="C12" s="17" t="s">
        <v>229</v>
      </c>
    </row>
    <row r="13" spans="1:4" x14ac:dyDescent="0.25">
      <c r="A13" s="2" t="s">
        <v>20</v>
      </c>
      <c r="B13" s="19"/>
      <c r="C13" s="18" t="s">
        <v>22</v>
      </c>
    </row>
    <row r="14" spans="1:4" x14ac:dyDescent="0.25">
      <c r="A14" s="2" t="s">
        <v>21</v>
      </c>
      <c r="B14" s="80"/>
      <c r="C14" s="18" t="s">
        <v>23</v>
      </c>
    </row>
    <row r="15" spans="1:4" x14ac:dyDescent="0.25">
      <c r="B15" s="80"/>
      <c r="C15" s="18"/>
      <c r="D15" s="80"/>
    </row>
    <row r="16" spans="1:4" x14ac:dyDescent="0.25">
      <c r="A16" s="2" t="s">
        <v>24</v>
      </c>
      <c r="B16" s="19"/>
      <c r="C16" s="2" t="s">
        <v>25</v>
      </c>
      <c r="D16" s="19">
        <v>1</v>
      </c>
    </row>
    <row r="17" spans="1:4" x14ac:dyDescent="0.25">
      <c r="B17" s="80"/>
      <c r="D17" s="80"/>
    </row>
    <row r="18" spans="1:4" x14ac:dyDescent="0.25">
      <c r="A18" s="2" t="s">
        <v>46</v>
      </c>
      <c r="B18" s="80"/>
      <c r="C18" s="2" t="s">
        <v>26</v>
      </c>
      <c r="D18" s="19"/>
    </row>
    <row r="19" spans="1:4" x14ac:dyDescent="0.25">
      <c r="A19" s="2" t="s">
        <v>21</v>
      </c>
      <c r="B19" s="80"/>
      <c r="D19" s="80"/>
    </row>
    <row r="20" spans="1:4" x14ac:dyDescent="0.25">
      <c r="B20" s="80"/>
      <c r="C20" s="2" t="s">
        <v>28</v>
      </c>
      <c r="D20" s="80"/>
    </row>
    <row r="21" spans="1:4" x14ac:dyDescent="0.25">
      <c r="A21" s="2" t="s">
        <v>27</v>
      </c>
      <c r="B21" s="80"/>
      <c r="D21" s="80"/>
    </row>
    <row r="22" spans="1:4" x14ac:dyDescent="0.25">
      <c r="B22" s="80"/>
      <c r="C22" s="2" t="s">
        <v>29</v>
      </c>
      <c r="D22" s="80"/>
    </row>
    <row r="23" spans="1:4" x14ac:dyDescent="0.25">
      <c r="B23" s="80"/>
      <c r="D23" s="80"/>
    </row>
    <row r="24" spans="1:4" x14ac:dyDescent="0.25">
      <c r="B24" s="80"/>
      <c r="C24" s="2" t="s">
        <v>30</v>
      </c>
      <c r="D24" s="80"/>
    </row>
    <row r="25" spans="1:4" x14ac:dyDescent="0.25">
      <c r="B25" s="80"/>
      <c r="D25" s="80"/>
    </row>
    <row r="26" spans="1:4" x14ac:dyDescent="0.25">
      <c r="B26" s="80"/>
    </row>
    <row r="27" spans="1:4" x14ac:dyDescent="0.25">
      <c r="B27" s="80"/>
      <c r="D27" s="80"/>
    </row>
    <row r="28" spans="1:4" x14ac:dyDescent="0.25">
      <c r="B28" s="80"/>
    </row>
    <row r="29" spans="1:4" x14ac:dyDescent="0.25">
      <c r="A29" s="5"/>
      <c r="B29" s="20"/>
      <c r="C29" s="5"/>
      <c r="D29" s="5"/>
    </row>
    <row r="30" spans="1:4" x14ac:dyDescent="0.25">
      <c r="A30" s="21" t="s">
        <v>47</v>
      </c>
      <c r="B30" s="80"/>
      <c r="C30" s="21" t="s">
        <v>48</v>
      </c>
    </row>
    <row r="31" spans="1:4" x14ac:dyDescent="0.25">
      <c r="B31" s="80"/>
    </row>
    <row r="32" spans="1:4" x14ac:dyDescent="0.25">
      <c r="A32" s="16" t="s">
        <v>49</v>
      </c>
      <c r="B32" s="80"/>
      <c r="C32" s="16" t="s">
        <v>50</v>
      </c>
    </row>
    <row r="33" spans="1:4" x14ac:dyDescent="0.25">
      <c r="A33" s="16" t="s">
        <v>51</v>
      </c>
      <c r="B33" s="80"/>
      <c r="C33" s="16" t="s">
        <v>52</v>
      </c>
    </row>
    <row r="34" spans="1:4" x14ac:dyDescent="0.25">
      <c r="B34" s="80"/>
      <c r="C34" s="16" t="s">
        <v>53</v>
      </c>
    </row>
    <row r="35" spans="1:4" x14ac:dyDescent="0.25">
      <c r="A35" s="2" t="s">
        <v>54</v>
      </c>
      <c r="B35" s="19"/>
      <c r="C35" s="16" t="s">
        <v>55</v>
      </c>
    </row>
    <row r="36" spans="1:4" x14ac:dyDescent="0.25">
      <c r="B36" s="80"/>
      <c r="C36" s="16" t="s">
        <v>56</v>
      </c>
    </row>
    <row r="37" spans="1:4" x14ac:dyDescent="0.25">
      <c r="A37" s="2" t="s">
        <v>57</v>
      </c>
      <c r="B37" s="19">
        <v>5</v>
      </c>
    </row>
    <row r="38" spans="1:4" x14ac:dyDescent="0.25">
      <c r="A38" s="2" t="s">
        <v>58</v>
      </c>
      <c r="B38" s="80"/>
      <c r="C38" s="2" t="s">
        <v>59</v>
      </c>
      <c r="D38" s="19">
        <v>1</v>
      </c>
    </row>
    <row r="39" spans="1:4" x14ac:dyDescent="0.25">
      <c r="B39" s="80"/>
      <c r="D39" s="80"/>
    </row>
    <row r="40" spans="1:4" x14ac:dyDescent="0.25">
      <c r="B40" s="80"/>
      <c r="C40" s="2" t="s">
        <v>60</v>
      </c>
      <c r="D40" s="19"/>
    </row>
    <row r="41" spans="1:4" s="4" customFormat="1" x14ac:dyDescent="0.25">
      <c r="B41" s="22"/>
    </row>
    <row r="42" spans="1:4" s="4" customFormat="1" x14ac:dyDescent="0.25">
      <c r="A42" s="5"/>
      <c r="B42" s="20"/>
      <c r="C42" s="5"/>
      <c r="D42" s="5"/>
    </row>
    <row r="43" spans="1:4" x14ac:dyDescent="0.25">
      <c r="B43" s="80"/>
    </row>
    <row r="44" spans="1:4" x14ac:dyDescent="0.25">
      <c r="A44" s="23" t="s">
        <v>61</v>
      </c>
      <c r="B44" s="80"/>
      <c r="C44" s="23" t="s">
        <v>62</v>
      </c>
    </row>
    <row r="45" spans="1:4" x14ac:dyDescent="0.25">
      <c r="B45" s="80"/>
    </row>
    <row r="46" spans="1:4" x14ac:dyDescent="0.25">
      <c r="A46" s="16" t="s">
        <v>63</v>
      </c>
      <c r="B46" s="80"/>
      <c r="C46" s="16" t="s">
        <v>64</v>
      </c>
    </row>
    <row r="47" spans="1:4" x14ac:dyDescent="0.25">
      <c r="A47" s="16" t="s">
        <v>65</v>
      </c>
      <c r="B47" s="80"/>
      <c r="C47" s="16" t="s">
        <v>66</v>
      </c>
    </row>
    <row r="48" spans="1:4" x14ac:dyDescent="0.25">
      <c r="A48" s="16" t="s">
        <v>67</v>
      </c>
      <c r="B48" s="80"/>
      <c r="C48" s="16" t="s">
        <v>68</v>
      </c>
    </row>
    <row r="49" spans="1:4" x14ac:dyDescent="0.25">
      <c r="B49" s="80"/>
      <c r="D49" s="24"/>
    </row>
    <row r="50" spans="1:4" x14ac:dyDescent="0.25">
      <c r="A50" s="2" t="s">
        <v>69</v>
      </c>
      <c r="B50" s="19">
        <v>1</v>
      </c>
      <c r="C50" s="2" t="s">
        <v>59</v>
      </c>
      <c r="D50" s="25">
        <v>0</v>
      </c>
    </row>
    <row r="51" spans="1:4" x14ac:dyDescent="0.25">
      <c r="B51" s="80"/>
      <c r="D51" s="3"/>
    </row>
    <row r="52" spans="1:4" x14ac:dyDescent="0.25">
      <c r="A52" s="2" t="s">
        <v>70</v>
      </c>
      <c r="B52" s="19"/>
      <c r="C52" s="2" t="s">
        <v>71</v>
      </c>
      <c r="D52" s="25"/>
    </row>
    <row r="53" spans="1:4" x14ac:dyDescent="0.25">
      <c r="B53" s="80"/>
      <c r="D53" s="3"/>
    </row>
    <row r="54" spans="1:4" x14ac:dyDescent="0.25">
      <c r="A54" s="2" t="s">
        <v>72</v>
      </c>
      <c r="B54" s="80"/>
      <c r="C54" s="2" t="s">
        <v>73</v>
      </c>
      <c r="D54" s="3"/>
    </row>
    <row r="55" spans="1:4" x14ac:dyDescent="0.25">
      <c r="B55" s="80"/>
      <c r="D55" s="3"/>
    </row>
    <row r="56" spans="1:4" x14ac:dyDescent="0.25">
      <c r="B56" s="80"/>
      <c r="C56" s="2" t="s">
        <v>74</v>
      </c>
      <c r="D56" s="3"/>
    </row>
    <row r="57" spans="1:4" x14ac:dyDescent="0.25">
      <c r="B57" s="80"/>
      <c r="D57" s="3"/>
    </row>
    <row r="58" spans="1:4" x14ac:dyDescent="0.25">
      <c r="B58" s="80"/>
      <c r="C58" s="2" t="s">
        <v>75</v>
      </c>
      <c r="D58" s="3"/>
    </row>
    <row r="59" spans="1:4" x14ac:dyDescent="0.25">
      <c r="B59" s="80"/>
      <c r="D59" s="3"/>
    </row>
    <row r="60" spans="1:4" x14ac:dyDescent="0.25">
      <c r="B60" s="80"/>
      <c r="C60" s="2" t="s">
        <v>76</v>
      </c>
      <c r="D60" s="3"/>
    </row>
    <row r="61" spans="1:4" x14ac:dyDescent="0.25">
      <c r="B61" s="80"/>
    </row>
    <row r="62" spans="1:4" x14ac:dyDescent="0.25">
      <c r="A62" s="5"/>
      <c r="B62" s="20"/>
      <c r="C62" s="5"/>
      <c r="D62" s="5"/>
    </row>
    <row r="63" spans="1:4" x14ac:dyDescent="0.25">
      <c r="B63" s="80"/>
    </row>
    <row r="64" spans="1:4" x14ac:dyDescent="0.25">
      <c r="A64" s="23" t="s">
        <v>77</v>
      </c>
      <c r="B64" s="80"/>
      <c r="C64" s="23" t="s">
        <v>78</v>
      </c>
    </row>
    <row r="65" spans="1:4" x14ac:dyDescent="0.25">
      <c r="B65" s="80"/>
    </row>
    <row r="66" spans="1:4" x14ac:dyDescent="0.25">
      <c r="A66" s="16" t="s">
        <v>79</v>
      </c>
      <c r="B66" s="80"/>
      <c r="C66" s="16" t="s">
        <v>80</v>
      </c>
    </row>
    <row r="67" spans="1:4" x14ac:dyDescent="0.25">
      <c r="B67" s="80"/>
      <c r="C67" s="16" t="s">
        <v>81</v>
      </c>
    </row>
    <row r="68" spans="1:4" x14ac:dyDescent="0.25">
      <c r="A68" s="2" t="s">
        <v>82</v>
      </c>
      <c r="B68" s="19"/>
      <c r="C68" s="16" t="s">
        <v>83</v>
      </c>
    </row>
    <row r="69" spans="1:4" x14ac:dyDescent="0.25">
      <c r="B69" s="80"/>
      <c r="C69" s="16" t="s">
        <v>84</v>
      </c>
    </row>
    <row r="70" spans="1:4" x14ac:dyDescent="0.25">
      <c r="A70" s="2" t="s">
        <v>85</v>
      </c>
      <c r="B70" s="80"/>
    </row>
    <row r="71" spans="1:4" x14ac:dyDescent="0.25">
      <c r="A71" s="2" t="s">
        <v>86</v>
      </c>
      <c r="B71" s="19">
        <v>3</v>
      </c>
      <c r="C71" s="2" t="s">
        <v>87</v>
      </c>
      <c r="D71" s="3"/>
    </row>
    <row r="72" spans="1:4" x14ac:dyDescent="0.25">
      <c r="A72" s="2" t="s">
        <v>88</v>
      </c>
      <c r="B72" s="80"/>
      <c r="D72" s="3"/>
    </row>
    <row r="73" spans="1:4" x14ac:dyDescent="0.25">
      <c r="B73" s="80"/>
      <c r="C73" s="2" t="s">
        <v>89</v>
      </c>
      <c r="D73" s="25"/>
    </row>
    <row r="74" spans="1:4" x14ac:dyDescent="0.25">
      <c r="A74" s="2" t="s">
        <v>90</v>
      </c>
      <c r="B74" s="80"/>
      <c r="D74" s="3"/>
    </row>
    <row r="75" spans="1:4" x14ac:dyDescent="0.25">
      <c r="A75" s="2" t="s">
        <v>91</v>
      </c>
      <c r="B75" s="19"/>
      <c r="C75" s="2" t="s">
        <v>230</v>
      </c>
      <c r="D75" s="3"/>
    </row>
    <row r="76" spans="1:4" x14ac:dyDescent="0.25">
      <c r="B76" s="80"/>
      <c r="C76" s="2" t="s">
        <v>92</v>
      </c>
      <c r="D76" s="25">
        <v>3</v>
      </c>
    </row>
    <row r="77" spans="1:4" x14ac:dyDescent="0.25">
      <c r="B77" s="80"/>
      <c r="D77" s="3"/>
    </row>
    <row r="78" spans="1:4" x14ac:dyDescent="0.25">
      <c r="B78" s="80"/>
      <c r="C78" s="2" t="s">
        <v>231</v>
      </c>
      <c r="D78" s="25"/>
    </row>
    <row r="79" spans="1:4" x14ac:dyDescent="0.25">
      <c r="B79" s="80"/>
      <c r="D79" s="3"/>
    </row>
    <row r="80" spans="1:4" x14ac:dyDescent="0.25">
      <c r="B80" s="80"/>
      <c r="C80" s="2" t="s">
        <v>232</v>
      </c>
      <c r="D80" s="3"/>
    </row>
    <row r="81" spans="1:4" x14ac:dyDescent="0.25">
      <c r="A81" s="5"/>
      <c r="B81" s="20"/>
      <c r="C81" s="5"/>
      <c r="D81" s="26"/>
    </row>
    <row r="82" spans="1:4" x14ac:dyDescent="0.25">
      <c r="B82" s="80"/>
    </row>
    <row r="83" spans="1:4" x14ac:dyDescent="0.25">
      <c r="A83" s="23" t="s">
        <v>93</v>
      </c>
      <c r="B83" s="80"/>
    </row>
    <row r="84" spans="1:4" x14ac:dyDescent="0.25">
      <c r="B84" s="80"/>
    </row>
    <row r="85" spans="1:4" x14ac:dyDescent="0.25">
      <c r="A85" s="16" t="s">
        <v>94</v>
      </c>
      <c r="B85" s="80"/>
    </row>
    <row r="86" spans="1:4" x14ac:dyDescent="0.25">
      <c r="A86" s="16" t="s">
        <v>95</v>
      </c>
      <c r="B86" s="80"/>
    </row>
    <row r="87" spans="1:4" x14ac:dyDescent="0.25">
      <c r="A87" s="16" t="s">
        <v>96</v>
      </c>
      <c r="B87" s="80"/>
    </row>
    <row r="88" spans="1:4" x14ac:dyDescent="0.25">
      <c r="A88" s="16" t="s">
        <v>97</v>
      </c>
      <c r="B88" s="80"/>
    </row>
    <row r="89" spans="1:4" x14ac:dyDescent="0.25">
      <c r="B89" s="80"/>
    </row>
    <row r="90" spans="1:4" x14ac:dyDescent="0.25">
      <c r="A90" s="2" t="s">
        <v>59</v>
      </c>
      <c r="B90" s="19">
        <v>1</v>
      </c>
    </row>
    <row r="91" spans="1:4" x14ac:dyDescent="0.25">
      <c r="B91" s="80"/>
    </row>
    <row r="92" spans="1:4" x14ac:dyDescent="0.25">
      <c r="A92" s="2" t="s">
        <v>60</v>
      </c>
      <c r="B92" s="80"/>
    </row>
    <row r="93" spans="1:4" x14ac:dyDescent="0.25">
      <c r="B93" s="80"/>
    </row>
    <row r="94" spans="1:4" x14ac:dyDescent="0.25">
      <c r="A94" s="5"/>
      <c r="B94" s="20"/>
      <c r="C94" s="5"/>
      <c r="D94" s="5"/>
    </row>
    <row r="95" spans="1:4" x14ac:dyDescent="0.25">
      <c r="B95" s="80"/>
    </row>
    <row r="96" spans="1:4" x14ac:dyDescent="0.25">
      <c r="A96" s="23" t="s">
        <v>98</v>
      </c>
      <c r="B96" s="80"/>
    </row>
    <row r="97" spans="1:4" x14ac:dyDescent="0.25">
      <c r="B97" s="80"/>
    </row>
    <row r="98" spans="1:4" x14ac:dyDescent="0.25">
      <c r="A98" s="16" t="s">
        <v>99</v>
      </c>
      <c r="B98" s="80"/>
    </row>
    <row r="99" spans="1:4" x14ac:dyDescent="0.25">
      <c r="A99" s="16" t="s">
        <v>100</v>
      </c>
      <c r="B99" s="80"/>
    </row>
    <row r="100" spans="1:4" x14ac:dyDescent="0.25">
      <c r="B100" s="80"/>
    </row>
    <row r="101" spans="1:4" x14ac:dyDescent="0.25">
      <c r="A101" s="2" t="s">
        <v>101</v>
      </c>
      <c r="B101" s="19">
        <v>1</v>
      </c>
    </row>
    <row r="102" spans="1:4" x14ac:dyDescent="0.25">
      <c r="B102" s="80"/>
    </row>
    <row r="103" spans="1:4" x14ac:dyDescent="0.25">
      <c r="A103" s="2" t="s">
        <v>102</v>
      </c>
      <c r="B103" s="80"/>
    </row>
    <row r="104" spans="1:4" x14ac:dyDescent="0.25">
      <c r="B104" s="80"/>
    </row>
    <row r="105" spans="1:4" x14ac:dyDescent="0.25">
      <c r="A105" s="2" t="s">
        <v>103</v>
      </c>
      <c r="B105" s="19"/>
    </row>
    <row r="106" spans="1:4" x14ac:dyDescent="0.25">
      <c r="B106" s="80"/>
    </row>
    <row r="107" spans="1:4" x14ac:dyDescent="0.25">
      <c r="A107" s="2" t="s">
        <v>104</v>
      </c>
      <c r="B107" s="80"/>
    </row>
    <row r="108" spans="1:4" x14ac:dyDescent="0.25">
      <c r="B108" s="80"/>
    </row>
    <row r="109" spans="1:4" x14ac:dyDescent="0.25">
      <c r="A109" s="2" t="s">
        <v>105</v>
      </c>
      <c r="B109" s="80"/>
    </row>
    <row r="111" spans="1:4" x14ac:dyDescent="0.25">
      <c r="A111" s="5"/>
      <c r="B111" s="5"/>
      <c r="C111" s="5"/>
      <c r="D111" s="5"/>
    </row>
    <row r="113" spans="1:5" x14ac:dyDescent="0.25">
      <c r="A113" s="16" t="s">
        <v>106</v>
      </c>
    </row>
    <row r="114" spans="1:5" x14ac:dyDescent="0.25">
      <c r="A114" s="2" t="s">
        <v>107</v>
      </c>
    </row>
    <row r="115" spans="1:5" x14ac:dyDescent="0.25">
      <c r="A115" s="2" t="s">
        <v>108</v>
      </c>
    </row>
    <row r="116" spans="1:5" x14ac:dyDescent="0.25">
      <c r="A116" s="2" t="s">
        <v>109</v>
      </c>
    </row>
    <row r="117" spans="1:5" x14ac:dyDescent="0.25">
      <c r="A117" s="2" t="s">
        <v>110</v>
      </c>
    </row>
    <row r="118" spans="1:5" x14ac:dyDescent="0.25">
      <c r="A118" s="2" t="s">
        <v>111</v>
      </c>
    </row>
    <row r="119" spans="1:5" x14ac:dyDescent="0.25">
      <c r="A119" s="2" t="s">
        <v>112</v>
      </c>
    </row>
    <row r="121" spans="1:5" x14ac:dyDescent="0.25">
      <c r="A121" s="5"/>
      <c r="B121" s="5"/>
      <c r="C121" s="5"/>
      <c r="D121" s="5"/>
      <c r="E121" s="5"/>
    </row>
    <row r="123" spans="1:5" x14ac:dyDescent="0.25">
      <c r="A123" s="134" t="s">
        <v>113</v>
      </c>
      <c r="B123" s="135"/>
      <c r="C123" s="135"/>
      <c r="D123" s="135"/>
      <c r="E123" s="135"/>
    </row>
    <row r="124" spans="1:5" x14ac:dyDescent="0.25">
      <c r="A124" s="27"/>
      <c r="B124" s="28"/>
      <c r="C124" s="28"/>
      <c r="D124" s="28"/>
      <c r="E124" s="28"/>
    </row>
    <row r="125" spans="1:5" x14ac:dyDescent="0.25">
      <c r="A125" s="127" t="s">
        <v>114</v>
      </c>
      <c r="B125" s="127"/>
      <c r="C125" s="127"/>
      <c r="D125" s="127"/>
      <c r="E125" s="127"/>
    </row>
    <row r="127" spans="1:5" x14ac:dyDescent="0.25">
      <c r="A127" s="29" t="s">
        <v>226</v>
      </c>
      <c r="B127" s="30">
        <f>AVERAGE(B7:B111)</f>
        <v>2</v>
      </c>
      <c r="C127" s="5"/>
      <c r="D127" s="5"/>
      <c r="E127" s="5"/>
    </row>
    <row r="130" spans="1:5" x14ac:dyDescent="0.25">
      <c r="A130" s="134" t="s">
        <v>116</v>
      </c>
      <c r="B130" s="135"/>
      <c r="C130" s="135"/>
      <c r="D130" s="135"/>
      <c r="E130" s="135"/>
    </row>
    <row r="131" spans="1:5" x14ac:dyDescent="0.25">
      <c r="A131" s="27"/>
      <c r="B131" s="28"/>
      <c r="C131" s="28"/>
      <c r="D131" s="28"/>
      <c r="E131" s="28"/>
    </row>
    <row r="132" spans="1:5" x14ac:dyDescent="0.25">
      <c r="A132" s="127" t="s">
        <v>117</v>
      </c>
      <c r="B132" s="127"/>
      <c r="C132" s="127"/>
      <c r="D132" s="127"/>
      <c r="E132" s="127"/>
    </row>
    <row r="134" spans="1:5" x14ac:dyDescent="0.25">
      <c r="A134" s="29" t="s">
        <v>118</v>
      </c>
      <c r="B134" s="5">
        <f>AVERAGE(D8:D111)</f>
        <v>1.25</v>
      </c>
      <c r="C134" s="5"/>
      <c r="D134" s="5"/>
      <c r="E134" s="5"/>
    </row>
    <row r="135" spans="1:5" x14ac:dyDescent="0.25">
      <c r="A135" s="136" t="s">
        <v>119</v>
      </c>
      <c r="B135" s="137"/>
      <c r="C135" s="137"/>
      <c r="D135" s="137"/>
    </row>
    <row r="136" spans="1:5" x14ac:dyDescent="0.25">
      <c r="A136" s="135"/>
      <c r="B136" s="135"/>
      <c r="C136" s="135"/>
      <c r="D136" s="135"/>
    </row>
    <row r="137" spans="1:5" x14ac:dyDescent="0.25">
      <c r="A137" s="138" t="s">
        <v>120</v>
      </c>
      <c r="B137" s="127"/>
      <c r="C137" s="127"/>
      <c r="D137" s="127"/>
    </row>
    <row r="138" spans="1:5" x14ac:dyDescent="0.25">
      <c r="A138" s="138" t="s">
        <v>121</v>
      </c>
      <c r="B138" s="138"/>
      <c r="C138" s="138"/>
      <c r="D138" s="138"/>
      <c r="E138" s="138"/>
    </row>
    <row r="140" spans="1:5" x14ac:dyDescent="0.25">
      <c r="B140" s="32">
        <f>B127*B134</f>
        <v>2.5</v>
      </c>
    </row>
    <row r="143" spans="1:5" x14ac:dyDescent="0.25">
      <c r="A143" s="33"/>
    </row>
  </sheetData>
  <mergeCells count="11">
    <mergeCell ref="A130:E130"/>
    <mergeCell ref="A132:E132"/>
    <mergeCell ref="A135:D136"/>
    <mergeCell ref="A137:D137"/>
    <mergeCell ref="A138:E138"/>
    <mergeCell ref="A125:E125"/>
    <mergeCell ref="A1:D1"/>
    <mergeCell ref="B2:C2"/>
    <mergeCell ref="B3:C3"/>
    <mergeCell ref="B4:C4"/>
    <mergeCell ref="A123:E123"/>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43"/>
  <sheetViews>
    <sheetView topLeftCell="A112" workbookViewId="0">
      <selection activeCell="C146" sqref="C146"/>
    </sheetView>
  </sheetViews>
  <sheetFormatPr defaultRowHeight="15" x14ac:dyDescent="0.25"/>
  <cols>
    <col min="1" max="1" width="63.140625" style="2" customWidth="1"/>
    <col min="2" max="2" width="11.28515625" style="2" customWidth="1"/>
    <col min="3" max="3" width="60.28515625" style="2" customWidth="1"/>
    <col min="4" max="16384" width="9.140625" style="2"/>
  </cols>
  <sheetData>
    <row r="1" spans="1:4" ht="18" thickBot="1" x14ac:dyDescent="0.3">
      <c r="A1" s="128" t="s">
        <v>11</v>
      </c>
      <c r="B1" s="129"/>
      <c r="C1" s="129"/>
      <c r="D1" s="130"/>
    </row>
    <row r="2" spans="1:4" ht="62.25" customHeight="1" x14ac:dyDescent="0.25">
      <c r="A2" s="12" t="s">
        <v>12</v>
      </c>
      <c r="B2" s="140" t="s">
        <v>299</v>
      </c>
      <c r="C2" s="140"/>
      <c r="D2" s="4"/>
    </row>
    <row r="3" spans="1:4" ht="30.75" customHeight="1" x14ac:dyDescent="0.25">
      <c r="A3" s="12" t="s">
        <v>267</v>
      </c>
      <c r="B3" s="139" t="s">
        <v>140</v>
      </c>
      <c r="C3" s="139"/>
      <c r="D3" s="4"/>
    </row>
    <row r="4" spans="1:4" ht="30.75" customHeight="1" x14ac:dyDescent="0.25">
      <c r="A4" s="13" t="s">
        <v>13</v>
      </c>
      <c r="B4" s="142" t="s">
        <v>177</v>
      </c>
      <c r="C4" s="142"/>
      <c r="D4" s="4"/>
    </row>
    <row r="5" spans="1:4" x14ac:dyDescent="0.25">
      <c r="A5" s="14" t="s">
        <v>14</v>
      </c>
      <c r="B5" s="14"/>
      <c r="C5" s="14" t="s">
        <v>15</v>
      </c>
      <c r="D5" s="1"/>
    </row>
    <row r="6" spans="1:4" x14ac:dyDescent="0.25">
      <c r="B6" s="2" t="s">
        <v>31</v>
      </c>
      <c r="D6" s="2" t="s">
        <v>31</v>
      </c>
    </row>
    <row r="7" spans="1:4" x14ac:dyDescent="0.25">
      <c r="A7" s="15" t="s">
        <v>16</v>
      </c>
      <c r="B7" s="3"/>
      <c r="C7" s="15" t="s">
        <v>17</v>
      </c>
    </row>
    <row r="8" spans="1:4" x14ac:dyDescent="0.25">
      <c r="B8" s="72"/>
    </row>
    <row r="9" spans="1:4" x14ac:dyDescent="0.25">
      <c r="A9" s="16" t="s">
        <v>18</v>
      </c>
      <c r="B9" s="72"/>
      <c r="C9" s="17"/>
    </row>
    <row r="10" spans="1:4" x14ac:dyDescent="0.25">
      <c r="B10" s="72"/>
      <c r="C10" s="17" t="s">
        <v>227</v>
      </c>
    </row>
    <row r="11" spans="1:4" x14ac:dyDescent="0.25">
      <c r="A11" s="2" t="s">
        <v>19</v>
      </c>
      <c r="B11" s="72"/>
      <c r="C11" s="17" t="s">
        <v>228</v>
      </c>
    </row>
    <row r="12" spans="1:4" x14ac:dyDescent="0.25">
      <c r="B12" s="72"/>
      <c r="C12" s="17" t="s">
        <v>229</v>
      </c>
    </row>
    <row r="13" spans="1:4" x14ac:dyDescent="0.25">
      <c r="A13" s="2" t="s">
        <v>20</v>
      </c>
      <c r="B13" s="19"/>
      <c r="C13" s="18" t="s">
        <v>22</v>
      </c>
    </row>
    <row r="14" spans="1:4" x14ac:dyDescent="0.25">
      <c r="A14" s="2" t="s">
        <v>21</v>
      </c>
      <c r="B14" s="72"/>
      <c r="C14" s="18" t="s">
        <v>23</v>
      </c>
    </row>
    <row r="15" spans="1:4" x14ac:dyDescent="0.25">
      <c r="B15" s="72"/>
      <c r="C15" s="18"/>
      <c r="D15" s="72"/>
    </row>
    <row r="16" spans="1:4" x14ac:dyDescent="0.25">
      <c r="A16" s="2" t="s">
        <v>24</v>
      </c>
      <c r="B16" s="19">
        <v>3</v>
      </c>
      <c r="C16" s="2" t="s">
        <v>25</v>
      </c>
      <c r="D16" s="72"/>
    </row>
    <row r="17" spans="1:4" x14ac:dyDescent="0.25">
      <c r="B17" s="72"/>
      <c r="D17" s="72"/>
    </row>
    <row r="18" spans="1:4" x14ac:dyDescent="0.25">
      <c r="A18" s="2" t="s">
        <v>46</v>
      </c>
      <c r="B18" s="72"/>
      <c r="C18" s="2" t="s">
        <v>26</v>
      </c>
      <c r="D18" s="19">
        <v>2</v>
      </c>
    </row>
    <row r="19" spans="1:4" x14ac:dyDescent="0.25">
      <c r="A19" s="2" t="s">
        <v>21</v>
      </c>
      <c r="B19" s="72"/>
      <c r="D19" s="72"/>
    </row>
    <row r="20" spans="1:4" x14ac:dyDescent="0.25">
      <c r="B20" s="72"/>
      <c r="C20" s="2" t="s">
        <v>28</v>
      </c>
      <c r="D20" s="72"/>
    </row>
    <row r="21" spans="1:4" x14ac:dyDescent="0.25">
      <c r="A21" s="2" t="s">
        <v>27</v>
      </c>
      <c r="B21" s="72"/>
      <c r="D21" s="72"/>
    </row>
    <row r="22" spans="1:4" x14ac:dyDescent="0.25">
      <c r="B22" s="72"/>
      <c r="C22" s="2" t="s">
        <v>29</v>
      </c>
      <c r="D22" s="72"/>
    </row>
    <row r="23" spans="1:4" x14ac:dyDescent="0.25">
      <c r="B23" s="72"/>
      <c r="D23" s="72"/>
    </row>
    <row r="24" spans="1:4" x14ac:dyDescent="0.25">
      <c r="B24" s="72"/>
      <c r="C24" s="2" t="s">
        <v>30</v>
      </c>
      <c r="D24" s="72"/>
    </row>
    <row r="25" spans="1:4" x14ac:dyDescent="0.25">
      <c r="B25" s="72"/>
      <c r="D25" s="72"/>
    </row>
    <row r="26" spans="1:4" x14ac:dyDescent="0.25">
      <c r="B26" s="72"/>
    </row>
    <row r="27" spans="1:4" x14ac:dyDescent="0.25">
      <c r="B27" s="72"/>
      <c r="D27" s="72"/>
    </row>
    <row r="28" spans="1:4" x14ac:dyDescent="0.25">
      <c r="B28" s="72"/>
    </row>
    <row r="29" spans="1:4" x14ac:dyDescent="0.25">
      <c r="A29" s="5"/>
      <c r="B29" s="20"/>
      <c r="C29" s="5"/>
      <c r="D29" s="5"/>
    </row>
    <row r="30" spans="1:4" x14ac:dyDescent="0.25">
      <c r="A30" s="21" t="s">
        <v>47</v>
      </c>
      <c r="B30" s="72"/>
      <c r="C30" s="21" t="s">
        <v>48</v>
      </c>
    </row>
    <row r="31" spans="1:4" x14ac:dyDescent="0.25">
      <c r="B31" s="72"/>
    </row>
    <row r="32" spans="1:4" x14ac:dyDescent="0.25">
      <c r="A32" s="16" t="s">
        <v>49</v>
      </c>
      <c r="B32" s="72"/>
      <c r="C32" s="16" t="s">
        <v>50</v>
      </c>
    </row>
    <row r="33" spans="1:4" x14ac:dyDescent="0.25">
      <c r="A33" s="16" t="s">
        <v>51</v>
      </c>
      <c r="B33" s="72"/>
      <c r="C33" s="16" t="s">
        <v>52</v>
      </c>
    </row>
    <row r="34" spans="1:4" x14ac:dyDescent="0.25">
      <c r="B34" s="72"/>
      <c r="C34" s="16" t="s">
        <v>53</v>
      </c>
    </row>
    <row r="35" spans="1:4" x14ac:dyDescent="0.25">
      <c r="A35" s="2" t="s">
        <v>54</v>
      </c>
      <c r="B35" s="19">
        <v>2</v>
      </c>
      <c r="C35" s="16" t="s">
        <v>55</v>
      </c>
    </row>
    <row r="36" spans="1:4" x14ac:dyDescent="0.25">
      <c r="B36" s="72"/>
      <c r="C36" s="16" t="s">
        <v>56</v>
      </c>
    </row>
    <row r="37" spans="1:4" x14ac:dyDescent="0.25">
      <c r="A37" s="2" t="s">
        <v>57</v>
      </c>
      <c r="B37" s="19"/>
    </row>
    <row r="38" spans="1:4" x14ac:dyDescent="0.25">
      <c r="A38" s="2" t="s">
        <v>58</v>
      </c>
      <c r="B38" s="72"/>
      <c r="C38" s="2" t="s">
        <v>59</v>
      </c>
      <c r="D38" s="19">
        <v>1</v>
      </c>
    </row>
    <row r="39" spans="1:4" x14ac:dyDescent="0.25">
      <c r="B39" s="72"/>
      <c r="D39" s="72"/>
    </row>
    <row r="40" spans="1:4" x14ac:dyDescent="0.25">
      <c r="B40" s="72"/>
      <c r="C40" s="2" t="s">
        <v>60</v>
      </c>
      <c r="D40" s="19"/>
    </row>
    <row r="41" spans="1:4" s="4" customFormat="1" x14ac:dyDescent="0.25">
      <c r="B41" s="22"/>
    </row>
    <row r="42" spans="1:4" s="4" customFormat="1" x14ac:dyDescent="0.25">
      <c r="A42" s="5"/>
      <c r="B42" s="20"/>
      <c r="C42" s="5"/>
      <c r="D42" s="5"/>
    </row>
    <row r="43" spans="1:4" x14ac:dyDescent="0.25">
      <c r="B43" s="72"/>
    </row>
    <row r="44" spans="1:4" x14ac:dyDescent="0.25">
      <c r="A44" s="23" t="s">
        <v>61</v>
      </c>
      <c r="B44" s="72"/>
      <c r="C44" s="23" t="s">
        <v>62</v>
      </c>
    </row>
    <row r="45" spans="1:4" x14ac:dyDescent="0.25">
      <c r="B45" s="72"/>
    </row>
    <row r="46" spans="1:4" x14ac:dyDescent="0.25">
      <c r="A46" s="16" t="s">
        <v>63</v>
      </c>
      <c r="B46" s="72"/>
      <c r="C46" s="16" t="s">
        <v>64</v>
      </c>
    </row>
    <row r="47" spans="1:4" x14ac:dyDescent="0.25">
      <c r="A47" s="16" t="s">
        <v>65</v>
      </c>
      <c r="B47" s="72"/>
      <c r="C47" s="16" t="s">
        <v>66</v>
      </c>
    </row>
    <row r="48" spans="1:4" x14ac:dyDescent="0.25">
      <c r="A48" s="16" t="s">
        <v>67</v>
      </c>
      <c r="B48" s="72"/>
      <c r="C48" s="16" t="s">
        <v>68</v>
      </c>
    </row>
    <row r="49" spans="1:4" x14ac:dyDescent="0.25">
      <c r="B49" s="72"/>
      <c r="D49" s="24"/>
    </row>
    <row r="50" spans="1:4" x14ac:dyDescent="0.25">
      <c r="A50" s="2" t="s">
        <v>69</v>
      </c>
      <c r="B50" s="19"/>
      <c r="C50" s="2" t="s">
        <v>59</v>
      </c>
      <c r="D50" s="25"/>
    </row>
    <row r="51" spans="1:4" x14ac:dyDescent="0.25">
      <c r="B51" s="72"/>
      <c r="D51" s="3"/>
    </row>
    <row r="52" spans="1:4" x14ac:dyDescent="0.25">
      <c r="A52" s="2" t="s">
        <v>70</v>
      </c>
      <c r="B52" s="19">
        <v>3</v>
      </c>
      <c r="C52" s="2" t="s">
        <v>71</v>
      </c>
      <c r="D52" s="25">
        <v>1</v>
      </c>
    </row>
    <row r="53" spans="1:4" x14ac:dyDescent="0.25">
      <c r="B53" s="72"/>
      <c r="D53" s="3"/>
    </row>
    <row r="54" spans="1:4" x14ac:dyDescent="0.25">
      <c r="A54" s="2" t="s">
        <v>72</v>
      </c>
      <c r="B54" s="72"/>
      <c r="C54" s="2" t="s">
        <v>73</v>
      </c>
      <c r="D54" s="3"/>
    </row>
    <row r="55" spans="1:4" x14ac:dyDescent="0.25">
      <c r="B55" s="72"/>
      <c r="D55" s="3"/>
    </row>
    <row r="56" spans="1:4" x14ac:dyDescent="0.25">
      <c r="B56" s="72"/>
      <c r="C56" s="2" t="s">
        <v>74</v>
      </c>
      <c r="D56" s="3"/>
    </row>
    <row r="57" spans="1:4" x14ac:dyDescent="0.25">
      <c r="B57" s="72"/>
      <c r="D57" s="3"/>
    </row>
    <row r="58" spans="1:4" x14ac:dyDescent="0.25">
      <c r="B58" s="72"/>
      <c r="C58" s="2" t="s">
        <v>75</v>
      </c>
      <c r="D58" s="3"/>
    </row>
    <row r="59" spans="1:4" x14ac:dyDescent="0.25">
      <c r="B59" s="72"/>
      <c r="D59" s="3"/>
    </row>
    <row r="60" spans="1:4" x14ac:dyDescent="0.25">
      <c r="B60" s="72"/>
      <c r="C60" s="2" t="s">
        <v>76</v>
      </c>
      <c r="D60" s="3"/>
    </row>
    <row r="61" spans="1:4" x14ac:dyDescent="0.25">
      <c r="B61" s="72"/>
    </row>
    <row r="62" spans="1:4" x14ac:dyDescent="0.25">
      <c r="A62" s="5"/>
      <c r="B62" s="20"/>
      <c r="C62" s="5"/>
      <c r="D62" s="5"/>
    </row>
    <row r="63" spans="1:4" x14ac:dyDescent="0.25">
      <c r="B63" s="72"/>
    </row>
    <row r="64" spans="1:4" x14ac:dyDescent="0.25">
      <c r="A64" s="23" t="s">
        <v>77</v>
      </c>
      <c r="B64" s="72"/>
      <c r="C64" s="23" t="s">
        <v>78</v>
      </c>
    </row>
    <row r="65" spans="1:4" x14ac:dyDescent="0.25">
      <c r="B65" s="72"/>
    </row>
    <row r="66" spans="1:4" x14ac:dyDescent="0.25">
      <c r="A66" s="16" t="s">
        <v>79</v>
      </c>
      <c r="B66" s="72"/>
      <c r="C66" s="16" t="s">
        <v>80</v>
      </c>
    </row>
    <row r="67" spans="1:4" x14ac:dyDescent="0.25">
      <c r="B67" s="72"/>
      <c r="C67" s="16" t="s">
        <v>81</v>
      </c>
    </row>
    <row r="68" spans="1:4" x14ac:dyDescent="0.25">
      <c r="A68" s="2" t="s">
        <v>82</v>
      </c>
      <c r="B68" s="19">
        <v>1</v>
      </c>
      <c r="C68" s="16" t="s">
        <v>83</v>
      </c>
    </row>
    <row r="69" spans="1:4" x14ac:dyDescent="0.25">
      <c r="B69" s="72"/>
      <c r="C69" s="16" t="s">
        <v>84</v>
      </c>
    </row>
    <row r="70" spans="1:4" x14ac:dyDescent="0.25">
      <c r="A70" s="2" t="s">
        <v>85</v>
      </c>
      <c r="B70" s="72"/>
    </row>
    <row r="71" spans="1:4" x14ac:dyDescent="0.25">
      <c r="A71" s="2" t="s">
        <v>86</v>
      </c>
      <c r="B71" s="72"/>
      <c r="C71" s="2" t="s">
        <v>87</v>
      </c>
      <c r="D71" s="3"/>
    </row>
    <row r="72" spans="1:4" x14ac:dyDescent="0.25">
      <c r="A72" s="2" t="s">
        <v>88</v>
      </c>
      <c r="B72" s="72"/>
      <c r="D72" s="3"/>
    </row>
    <row r="73" spans="1:4" x14ac:dyDescent="0.25">
      <c r="B73" s="72"/>
      <c r="C73" s="2" t="s">
        <v>89</v>
      </c>
      <c r="D73" s="25"/>
    </row>
    <row r="74" spans="1:4" x14ac:dyDescent="0.25">
      <c r="A74" s="2" t="s">
        <v>90</v>
      </c>
      <c r="B74" s="72"/>
      <c r="D74" s="3"/>
    </row>
    <row r="75" spans="1:4" x14ac:dyDescent="0.25">
      <c r="A75" s="2" t="s">
        <v>91</v>
      </c>
      <c r="B75" s="19"/>
      <c r="C75" s="2" t="s">
        <v>230</v>
      </c>
      <c r="D75" s="3"/>
    </row>
    <row r="76" spans="1:4" x14ac:dyDescent="0.25">
      <c r="B76" s="72"/>
      <c r="C76" s="2" t="s">
        <v>92</v>
      </c>
      <c r="D76" s="3"/>
    </row>
    <row r="77" spans="1:4" x14ac:dyDescent="0.25">
      <c r="B77" s="72"/>
      <c r="D77" s="3"/>
    </row>
    <row r="78" spans="1:4" x14ac:dyDescent="0.25">
      <c r="B78" s="72"/>
      <c r="C78" s="2" t="s">
        <v>231</v>
      </c>
      <c r="D78" s="25">
        <v>4</v>
      </c>
    </row>
    <row r="79" spans="1:4" x14ac:dyDescent="0.25">
      <c r="B79" s="72"/>
      <c r="D79" s="3"/>
    </row>
    <row r="80" spans="1:4" x14ac:dyDescent="0.25">
      <c r="B80" s="72"/>
      <c r="C80" s="2" t="s">
        <v>232</v>
      </c>
      <c r="D80" s="3"/>
    </row>
    <row r="81" spans="1:4" x14ac:dyDescent="0.25">
      <c r="A81" s="5"/>
      <c r="B81" s="20"/>
      <c r="C81" s="5"/>
      <c r="D81" s="26"/>
    </row>
    <row r="82" spans="1:4" x14ac:dyDescent="0.25">
      <c r="B82" s="72"/>
    </row>
    <row r="83" spans="1:4" x14ac:dyDescent="0.25">
      <c r="A83" s="23" t="s">
        <v>93</v>
      </c>
      <c r="B83" s="72"/>
    </row>
    <row r="84" spans="1:4" x14ac:dyDescent="0.25">
      <c r="B84" s="72"/>
    </row>
    <row r="85" spans="1:4" x14ac:dyDescent="0.25">
      <c r="A85" s="16" t="s">
        <v>94</v>
      </c>
      <c r="B85" s="72"/>
    </row>
    <row r="86" spans="1:4" x14ac:dyDescent="0.25">
      <c r="A86" s="16" t="s">
        <v>95</v>
      </c>
      <c r="B86" s="72"/>
    </row>
    <row r="87" spans="1:4" x14ac:dyDescent="0.25">
      <c r="A87" s="16" t="s">
        <v>96</v>
      </c>
      <c r="B87" s="72"/>
    </row>
    <row r="88" spans="1:4" x14ac:dyDescent="0.25">
      <c r="A88" s="16" t="s">
        <v>97</v>
      </c>
      <c r="B88" s="72"/>
    </row>
    <row r="89" spans="1:4" x14ac:dyDescent="0.25">
      <c r="B89" s="72"/>
    </row>
    <row r="90" spans="1:4" x14ac:dyDescent="0.25">
      <c r="A90" s="2" t="s">
        <v>59</v>
      </c>
      <c r="B90" s="19">
        <v>1</v>
      </c>
    </row>
    <row r="91" spans="1:4" x14ac:dyDescent="0.25">
      <c r="B91" s="72"/>
    </row>
    <row r="92" spans="1:4" x14ac:dyDescent="0.25">
      <c r="A92" s="2" t="s">
        <v>60</v>
      </c>
      <c r="B92" s="72"/>
    </row>
    <row r="93" spans="1:4" x14ac:dyDescent="0.25">
      <c r="B93" s="72"/>
    </row>
    <row r="94" spans="1:4" x14ac:dyDescent="0.25">
      <c r="A94" s="5"/>
      <c r="B94" s="20"/>
      <c r="C94" s="5"/>
      <c r="D94" s="5"/>
    </row>
    <row r="95" spans="1:4" x14ac:dyDescent="0.25">
      <c r="B95" s="72"/>
    </row>
    <row r="96" spans="1:4" x14ac:dyDescent="0.25">
      <c r="A96" s="23" t="s">
        <v>98</v>
      </c>
      <c r="B96" s="72"/>
    </row>
    <row r="97" spans="1:4" x14ac:dyDescent="0.25">
      <c r="B97" s="72"/>
    </row>
    <row r="98" spans="1:4" x14ac:dyDescent="0.25">
      <c r="A98" s="16" t="s">
        <v>99</v>
      </c>
      <c r="B98" s="72"/>
    </row>
    <row r="99" spans="1:4" x14ac:dyDescent="0.25">
      <c r="A99" s="16" t="s">
        <v>100</v>
      </c>
      <c r="B99" s="72"/>
    </row>
    <row r="100" spans="1:4" x14ac:dyDescent="0.25">
      <c r="B100" s="72"/>
    </row>
    <row r="101" spans="1:4" x14ac:dyDescent="0.25">
      <c r="A101" s="2" t="s">
        <v>101</v>
      </c>
      <c r="B101" s="19">
        <v>1</v>
      </c>
    </row>
    <row r="102" spans="1:4" x14ac:dyDescent="0.25">
      <c r="B102" s="72"/>
    </row>
    <row r="103" spans="1:4" x14ac:dyDescent="0.25">
      <c r="A103" s="2" t="s">
        <v>102</v>
      </c>
      <c r="B103" s="72"/>
    </row>
    <row r="104" spans="1:4" x14ac:dyDescent="0.25">
      <c r="B104" s="72"/>
    </row>
    <row r="105" spans="1:4" x14ac:dyDescent="0.25">
      <c r="A105" s="2" t="s">
        <v>103</v>
      </c>
      <c r="B105" s="19"/>
    </row>
    <row r="106" spans="1:4" x14ac:dyDescent="0.25">
      <c r="B106" s="72"/>
    </row>
    <row r="107" spans="1:4" x14ac:dyDescent="0.25">
      <c r="A107" s="2" t="s">
        <v>104</v>
      </c>
      <c r="B107" s="72"/>
    </row>
    <row r="108" spans="1:4" x14ac:dyDescent="0.25">
      <c r="B108" s="72"/>
    </row>
    <row r="109" spans="1:4" x14ac:dyDescent="0.25">
      <c r="A109" s="2" t="s">
        <v>105</v>
      </c>
      <c r="B109" s="72"/>
    </row>
    <row r="111" spans="1:4" x14ac:dyDescent="0.25">
      <c r="A111" s="5"/>
      <c r="B111" s="5"/>
      <c r="C111" s="5"/>
      <c r="D111" s="5"/>
    </row>
    <row r="113" spans="1:5" x14ac:dyDescent="0.25">
      <c r="A113" s="16" t="s">
        <v>106</v>
      </c>
    </row>
    <row r="114" spans="1:5" x14ac:dyDescent="0.25">
      <c r="A114" s="2" t="s">
        <v>107</v>
      </c>
    </row>
    <row r="115" spans="1:5" x14ac:dyDescent="0.25">
      <c r="A115" s="2" t="s">
        <v>108</v>
      </c>
    </row>
    <row r="116" spans="1:5" x14ac:dyDescent="0.25">
      <c r="A116" s="2" t="s">
        <v>109</v>
      </c>
    </row>
    <row r="117" spans="1:5" x14ac:dyDescent="0.25">
      <c r="A117" s="2" t="s">
        <v>110</v>
      </c>
    </row>
    <row r="118" spans="1:5" x14ac:dyDescent="0.25">
      <c r="A118" s="2" t="s">
        <v>111</v>
      </c>
    </row>
    <row r="119" spans="1:5" x14ac:dyDescent="0.25">
      <c r="A119" s="2" t="s">
        <v>112</v>
      </c>
    </row>
    <row r="121" spans="1:5" x14ac:dyDescent="0.25">
      <c r="A121" s="5"/>
      <c r="B121" s="5"/>
      <c r="C121" s="5"/>
      <c r="D121" s="5"/>
      <c r="E121" s="5"/>
    </row>
    <row r="123" spans="1:5" x14ac:dyDescent="0.25">
      <c r="A123" s="134" t="s">
        <v>113</v>
      </c>
      <c r="B123" s="135"/>
      <c r="C123" s="135"/>
      <c r="D123" s="135"/>
      <c r="E123" s="135"/>
    </row>
    <row r="124" spans="1:5" x14ac:dyDescent="0.25">
      <c r="A124" s="27"/>
      <c r="B124" s="28"/>
      <c r="C124" s="28"/>
      <c r="D124" s="28"/>
      <c r="E124" s="28"/>
    </row>
    <row r="125" spans="1:5" x14ac:dyDescent="0.25">
      <c r="A125" s="127" t="s">
        <v>114</v>
      </c>
      <c r="B125" s="127"/>
      <c r="C125" s="127"/>
      <c r="D125" s="127"/>
      <c r="E125" s="127"/>
    </row>
    <row r="127" spans="1:5" x14ac:dyDescent="0.25">
      <c r="A127" s="29" t="s">
        <v>226</v>
      </c>
      <c r="B127" s="30">
        <f>AVERAGE(B7:B111)</f>
        <v>1.8333333333333333</v>
      </c>
      <c r="C127" s="5"/>
      <c r="D127" s="5"/>
      <c r="E127" s="5"/>
    </row>
    <row r="130" spans="1:5" x14ac:dyDescent="0.25">
      <c r="A130" s="134" t="s">
        <v>116</v>
      </c>
      <c r="B130" s="135"/>
      <c r="C130" s="135"/>
      <c r="D130" s="135"/>
      <c r="E130" s="135"/>
    </row>
    <row r="131" spans="1:5" x14ac:dyDescent="0.25">
      <c r="A131" s="27"/>
      <c r="B131" s="28"/>
      <c r="C131" s="28"/>
      <c r="D131" s="28"/>
      <c r="E131" s="28"/>
    </row>
    <row r="132" spans="1:5" x14ac:dyDescent="0.25">
      <c r="A132" s="127" t="s">
        <v>117</v>
      </c>
      <c r="B132" s="127"/>
      <c r="C132" s="127"/>
      <c r="D132" s="127"/>
      <c r="E132" s="127"/>
    </row>
    <row r="134" spans="1:5" x14ac:dyDescent="0.25">
      <c r="A134" s="29" t="s">
        <v>118</v>
      </c>
      <c r="B134" s="5">
        <f>AVERAGE(D8:D111)</f>
        <v>2</v>
      </c>
      <c r="C134" s="5"/>
      <c r="D134" s="5"/>
      <c r="E134" s="5"/>
    </row>
    <row r="135" spans="1:5" x14ac:dyDescent="0.25">
      <c r="A135" s="136" t="s">
        <v>119</v>
      </c>
      <c r="B135" s="137"/>
      <c r="C135" s="137"/>
      <c r="D135" s="137"/>
    </row>
    <row r="136" spans="1:5" x14ac:dyDescent="0.25">
      <c r="A136" s="135"/>
      <c r="B136" s="135"/>
      <c r="C136" s="135"/>
      <c r="D136" s="135"/>
    </row>
    <row r="137" spans="1:5" x14ac:dyDescent="0.25">
      <c r="A137" s="138" t="s">
        <v>120</v>
      </c>
      <c r="B137" s="127"/>
      <c r="C137" s="127"/>
      <c r="D137" s="127"/>
    </row>
    <row r="138" spans="1:5" x14ac:dyDescent="0.25">
      <c r="A138" s="138" t="s">
        <v>121</v>
      </c>
      <c r="B138" s="138"/>
      <c r="C138" s="138"/>
      <c r="D138" s="138"/>
      <c r="E138" s="138"/>
    </row>
    <row r="140" spans="1:5" x14ac:dyDescent="0.25">
      <c r="B140" s="32">
        <f>B127*B134</f>
        <v>3.6666666666666665</v>
      </c>
    </row>
    <row r="143" spans="1:5" x14ac:dyDescent="0.25">
      <c r="A143" s="33"/>
    </row>
  </sheetData>
  <mergeCells count="11">
    <mergeCell ref="A130:E130"/>
    <mergeCell ref="A132:E132"/>
    <mergeCell ref="A135:D136"/>
    <mergeCell ref="A137:D137"/>
    <mergeCell ref="A138:E138"/>
    <mergeCell ref="A125:E125"/>
    <mergeCell ref="A1:D1"/>
    <mergeCell ref="B2:C2"/>
    <mergeCell ref="B3:C3"/>
    <mergeCell ref="B4:C4"/>
    <mergeCell ref="A123:E12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43"/>
  <sheetViews>
    <sheetView topLeftCell="A109" workbookViewId="0">
      <selection activeCell="F2" sqref="F2"/>
    </sheetView>
  </sheetViews>
  <sheetFormatPr defaultRowHeight="15" x14ac:dyDescent="0.25"/>
  <cols>
    <col min="1" max="1" width="62.140625" style="2" customWidth="1"/>
    <col min="2" max="2" width="11.28515625" style="2" customWidth="1"/>
    <col min="3" max="3" width="73.42578125" style="2" customWidth="1"/>
    <col min="4" max="16384" width="9.140625" style="2"/>
  </cols>
  <sheetData>
    <row r="1" spans="1:4" ht="18" thickBot="1" x14ac:dyDescent="0.3">
      <c r="A1" s="128" t="s">
        <v>11</v>
      </c>
      <c r="B1" s="129"/>
      <c r="C1" s="129"/>
      <c r="D1" s="130"/>
    </row>
    <row r="2" spans="1:4" ht="15.75" x14ac:dyDescent="0.25">
      <c r="A2" s="12" t="s">
        <v>12</v>
      </c>
      <c r="B2" s="131" t="s">
        <v>279</v>
      </c>
      <c r="C2" s="131"/>
      <c r="D2" s="4"/>
    </row>
    <row r="3" spans="1:4" ht="31.5" customHeight="1" x14ac:dyDescent="0.25">
      <c r="A3" s="12" t="s">
        <v>267</v>
      </c>
      <c r="B3" s="139" t="s">
        <v>195</v>
      </c>
      <c r="C3" s="139"/>
      <c r="D3" s="4"/>
    </row>
    <row r="4" spans="1:4" ht="15.75" x14ac:dyDescent="0.25">
      <c r="A4" s="13" t="s">
        <v>13</v>
      </c>
      <c r="B4" s="133" t="s">
        <v>45</v>
      </c>
      <c r="C4" s="133"/>
      <c r="D4" s="4"/>
    </row>
    <row r="5" spans="1:4" x14ac:dyDescent="0.25">
      <c r="A5" s="14" t="s">
        <v>14</v>
      </c>
      <c r="B5" s="14"/>
      <c r="C5" s="14" t="s">
        <v>15</v>
      </c>
      <c r="D5" s="1"/>
    </row>
    <row r="6" spans="1:4" x14ac:dyDescent="0.25">
      <c r="B6" s="2" t="s">
        <v>31</v>
      </c>
      <c r="D6" s="2" t="s">
        <v>31</v>
      </c>
    </row>
    <row r="7" spans="1:4" x14ac:dyDescent="0.25">
      <c r="A7" s="15" t="s">
        <v>16</v>
      </c>
      <c r="B7" s="3"/>
      <c r="C7" s="15" t="s">
        <v>17</v>
      </c>
    </row>
    <row r="8" spans="1:4" x14ac:dyDescent="0.25">
      <c r="B8" s="31"/>
    </row>
    <row r="9" spans="1:4" x14ac:dyDescent="0.25">
      <c r="A9" s="16" t="s">
        <v>18</v>
      </c>
      <c r="B9" s="31"/>
      <c r="C9" s="17" t="s">
        <v>227</v>
      </c>
    </row>
    <row r="10" spans="1:4" x14ac:dyDescent="0.25">
      <c r="B10" s="31"/>
      <c r="C10" s="17" t="s">
        <v>228</v>
      </c>
    </row>
    <row r="11" spans="1:4" x14ac:dyDescent="0.25">
      <c r="A11" s="2" t="s">
        <v>19</v>
      </c>
      <c r="B11" s="31"/>
      <c r="C11" s="17" t="s">
        <v>229</v>
      </c>
    </row>
    <row r="12" spans="1:4" x14ac:dyDescent="0.25">
      <c r="B12" s="31"/>
      <c r="C12" s="18" t="s">
        <v>22</v>
      </c>
    </row>
    <row r="13" spans="1:4" x14ac:dyDescent="0.25">
      <c r="A13" s="2" t="s">
        <v>20</v>
      </c>
      <c r="B13" s="19">
        <v>2</v>
      </c>
      <c r="C13" s="18" t="s">
        <v>23</v>
      </c>
    </row>
    <row r="14" spans="1:4" x14ac:dyDescent="0.25">
      <c r="A14" s="2" t="s">
        <v>21</v>
      </c>
      <c r="B14" s="31"/>
      <c r="C14" s="18"/>
    </row>
    <row r="15" spans="1:4" x14ac:dyDescent="0.25">
      <c r="B15" s="31"/>
      <c r="C15" s="18"/>
      <c r="D15" s="31"/>
    </row>
    <row r="16" spans="1:4" x14ac:dyDescent="0.25">
      <c r="A16" s="2" t="s">
        <v>24</v>
      </c>
      <c r="B16" s="31"/>
      <c r="D16" s="31"/>
    </row>
    <row r="17" spans="1:4" x14ac:dyDescent="0.25">
      <c r="B17" s="31"/>
      <c r="C17" s="2" t="s">
        <v>25</v>
      </c>
      <c r="D17" s="19">
        <v>1</v>
      </c>
    </row>
    <row r="18" spans="1:4" x14ac:dyDescent="0.25">
      <c r="A18" s="2" t="s">
        <v>46</v>
      </c>
      <c r="B18" s="31"/>
      <c r="D18" s="31"/>
    </row>
    <row r="19" spans="1:4" x14ac:dyDescent="0.25">
      <c r="A19" s="2" t="s">
        <v>21</v>
      </c>
      <c r="B19" s="31"/>
      <c r="C19" s="2" t="s">
        <v>26</v>
      </c>
      <c r="D19" s="19"/>
    </row>
    <row r="20" spans="1:4" x14ac:dyDescent="0.25">
      <c r="B20" s="31"/>
      <c r="D20" s="31"/>
    </row>
    <row r="21" spans="1:4" x14ac:dyDescent="0.25">
      <c r="A21" s="2" t="s">
        <v>27</v>
      </c>
      <c r="B21" s="31"/>
      <c r="C21" s="2" t="s">
        <v>28</v>
      </c>
      <c r="D21" s="31"/>
    </row>
    <row r="22" spans="1:4" x14ac:dyDescent="0.25">
      <c r="B22" s="31"/>
      <c r="D22" s="31"/>
    </row>
    <row r="23" spans="1:4" x14ac:dyDescent="0.25">
      <c r="B23" s="31"/>
      <c r="C23" s="2" t="s">
        <v>29</v>
      </c>
      <c r="D23" s="31"/>
    </row>
    <row r="24" spans="1:4" x14ac:dyDescent="0.25">
      <c r="B24" s="31"/>
      <c r="D24" s="31"/>
    </row>
    <row r="25" spans="1:4" x14ac:dyDescent="0.25">
      <c r="B25" s="31"/>
      <c r="C25" s="2" t="s">
        <v>30</v>
      </c>
      <c r="D25" s="31"/>
    </row>
    <row r="26" spans="1:4" x14ac:dyDescent="0.25">
      <c r="B26" s="31"/>
      <c r="D26" s="31"/>
    </row>
    <row r="27" spans="1:4" x14ac:dyDescent="0.25">
      <c r="B27" s="31"/>
      <c r="D27" s="31"/>
    </row>
    <row r="28" spans="1:4" x14ac:dyDescent="0.25">
      <c r="B28" s="31"/>
    </row>
    <row r="29" spans="1:4" x14ac:dyDescent="0.25">
      <c r="A29" s="5"/>
      <c r="B29" s="20"/>
      <c r="C29" s="5"/>
      <c r="D29" s="5"/>
    </row>
    <row r="30" spans="1:4" x14ac:dyDescent="0.25">
      <c r="A30" s="21" t="s">
        <v>47</v>
      </c>
      <c r="B30" s="31"/>
      <c r="C30" s="21" t="s">
        <v>48</v>
      </c>
    </row>
    <row r="31" spans="1:4" x14ac:dyDescent="0.25">
      <c r="B31" s="31"/>
    </row>
    <row r="32" spans="1:4" x14ac:dyDescent="0.25">
      <c r="A32" s="16" t="s">
        <v>49</v>
      </c>
      <c r="B32" s="31"/>
      <c r="C32" s="16" t="s">
        <v>50</v>
      </c>
    </row>
    <row r="33" spans="1:4" x14ac:dyDescent="0.25">
      <c r="A33" s="16" t="s">
        <v>51</v>
      </c>
      <c r="B33" s="31"/>
      <c r="C33" s="16" t="s">
        <v>52</v>
      </c>
    </row>
    <row r="34" spans="1:4" x14ac:dyDescent="0.25">
      <c r="B34" s="31"/>
      <c r="C34" s="16" t="s">
        <v>53</v>
      </c>
    </row>
    <row r="35" spans="1:4" x14ac:dyDescent="0.25">
      <c r="A35" s="2" t="s">
        <v>54</v>
      </c>
      <c r="B35" s="19">
        <v>2</v>
      </c>
      <c r="C35" s="16" t="s">
        <v>55</v>
      </c>
    </row>
    <row r="36" spans="1:4" x14ac:dyDescent="0.25">
      <c r="B36" s="31"/>
      <c r="C36" s="16" t="s">
        <v>56</v>
      </c>
    </row>
    <row r="37" spans="1:4" x14ac:dyDescent="0.25">
      <c r="A37" s="2" t="s">
        <v>57</v>
      </c>
      <c r="B37" s="19"/>
    </row>
    <row r="38" spans="1:4" x14ac:dyDescent="0.25">
      <c r="A38" s="2" t="s">
        <v>58</v>
      </c>
      <c r="B38" s="31"/>
      <c r="C38" s="2" t="s">
        <v>59</v>
      </c>
      <c r="D38" s="19">
        <v>1</v>
      </c>
    </row>
    <row r="39" spans="1:4" x14ac:dyDescent="0.25">
      <c r="B39" s="31"/>
      <c r="D39" s="31"/>
    </row>
    <row r="40" spans="1:4" x14ac:dyDescent="0.25">
      <c r="B40" s="31"/>
      <c r="C40" s="2" t="s">
        <v>60</v>
      </c>
      <c r="D40" s="31"/>
    </row>
    <row r="41" spans="1:4" s="4" customFormat="1" x14ac:dyDescent="0.25">
      <c r="B41" s="22"/>
    </row>
    <row r="42" spans="1:4" s="4" customFormat="1" x14ac:dyDescent="0.25">
      <c r="A42" s="5"/>
      <c r="B42" s="20"/>
      <c r="C42" s="5"/>
      <c r="D42" s="5"/>
    </row>
    <row r="43" spans="1:4" x14ac:dyDescent="0.25">
      <c r="B43" s="31"/>
    </row>
    <row r="44" spans="1:4" x14ac:dyDescent="0.25">
      <c r="A44" s="23" t="s">
        <v>61</v>
      </c>
      <c r="B44" s="31"/>
      <c r="C44" s="23" t="s">
        <v>62</v>
      </c>
    </row>
    <row r="45" spans="1:4" x14ac:dyDescent="0.25">
      <c r="B45" s="31"/>
    </row>
    <row r="46" spans="1:4" x14ac:dyDescent="0.25">
      <c r="A46" s="16" t="s">
        <v>63</v>
      </c>
      <c r="B46" s="31"/>
      <c r="C46" s="16" t="s">
        <v>64</v>
      </c>
    </row>
    <row r="47" spans="1:4" x14ac:dyDescent="0.25">
      <c r="A47" s="16" t="s">
        <v>65</v>
      </c>
      <c r="B47" s="31"/>
      <c r="C47" s="16" t="s">
        <v>66</v>
      </c>
    </row>
    <row r="48" spans="1:4" x14ac:dyDescent="0.25">
      <c r="A48" s="16" t="s">
        <v>67</v>
      </c>
      <c r="B48" s="31"/>
      <c r="C48" s="16" t="s">
        <v>68</v>
      </c>
    </row>
    <row r="49" spans="1:4" x14ac:dyDescent="0.25">
      <c r="B49" s="31"/>
      <c r="D49" s="24"/>
    </row>
    <row r="50" spans="1:4" x14ac:dyDescent="0.25">
      <c r="A50" s="2" t="s">
        <v>69</v>
      </c>
      <c r="B50" s="19">
        <v>1</v>
      </c>
      <c r="C50" s="2" t="s">
        <v>59</v>
      </c>
      <c r="D50" s="25">
        <v>0</v>
      </c>
    </row>
    <row r="51" spans="1:4" x14ac:dyDescent="0.25">
      <c r="B51" s="31"/>
      <c r="D51" s="3"/>
    </row>
    <row r="52" spans="1:4" x14ac:dyDescent="0.25">
      <c r="A52" s="2" t="s">
        <v>70</v>
      </c>
      <c r="B52" s="31"/>
      <c r="C52" s="2" t="s">
        <v>71</v>
      </c>
      <c r="D52" s="3"/>
    </row>
    <row r="53" spans="1:4" x14ac:dyDescent="0.25">
      <c r="B53" s="31"/>
      <c r="D53" s="3"/>
    </row>
    <row r="54" spans="1:4" x14ac:dyDescent="0.25">
      <c r="A54" s="2" t="s">
        <v>72</v>
      </c>
      <c r="B54" s="31"/>
      <c r="C54" s="2" t="s">
        <v>73</v>
      </c>
      <c r="D54" s="3"/>
    </row>
    <row r="55" spans="1:4" x14ac:dyDescent="0.25">
      <c r="B55" s="31"/>
      <c r="D55" s="3"/>
    </row>
    <row r="56" spans="1:4" x14ac:dyDescent="0.25">
      <c r="B56" s="31"/>
      <c r="C56" s="2" t="s">
        <v>74</v>
      </c>
      <c r="D56" s="3"/>
    </row>
    <row r="57" spans="1:4" x14ac:dyDescent="0.25">
      <c r="B57" s="31"/>
      <c r="D57" s="3"/>
    </row>
    <row r="58" spans="1:4" x14ac:dyDescent="0.25">
      <c r="B58" s="31"/>
      <c r="C58" s="2" t="s">
        <v>75</v>
      </c>
      <c r="D58" s="3"/>
    </row>
    <row r="59" spans="1:4" x14ac:dyDescent="0.25">
      <c r="B59" s="31"/>
      <c r="D59" s="3"/>
    </row>
    <row r="60" spans="1:4" x14ac:dyDescent="0.25">
      <c r="B60" s="31"/>
      <c r="C60" s="2" t="s">
        <v>76</v>
      </c>
      <c r="D60" s="3"/>
    </row>
    <row r="61" spans="1:4" x14ac:dyDescent="0.25">
      <c r="B61" s="31"/>
    </row>
    <row r="62" spans="1:4" x14ac:dyDescent="0.25">
      <c r="A62" s="5"/>
      <c r="B62" s="20"/>
      <c r="C62" s="5"/>
      <c r="D62" s="5"/>
    </row>
    <row r="63" spans="1:4" x14ac:dyDescent="0.25">
      <c r="B63" s="31"/>
    </row>
    <row r="64" spans="1:4" x14ac:dyDescent="0.25">
      <c r="A64" s="23" t="s">
        <v>77</v>
      </c>
      <c r="B64" s="31"/>
      <c r="C64" s="23" t="s">
        <v>78</v>
      </c>
    </row>
    <row r="65" spans="1:4" x14ac:dyDescent="0.25">
      <c r="B65" s="31"/>
    </row>
    <row r="66" spans="1:4" x14ac:dyDescent="0.25">
      <c r="A66" s="16" t="s">
        <v>79</v>
      </c>
      <c r="B66" s="31"/>
      <c r="C66" s="16" t="s">
        <v>80</v>
      </c>
    </row>
    <row r="67" spans="1:4" x14ac:dyDescent="0.25">
      <c r="B67" s="31"/>
      <c r="C67" s="16" t="s">
        <v>81</v>
      </c>
    </row>
    <row r="68" spans="1:4" x14ac:dyDescent="0.25">
      <c r="A68" s="2" t="s">
        <v>82</v>
      </c>
      <c r="B68" s="19"/>
      <c r="C68" s="16" t="s">
        <v>83</v>
      </c>
    </row>
    <row r="69" spans="1:4" x14ac:dyDescent="0.25">
      <c r="B69" s="31"/>
      <c r="C69" s="16" t="s">
        <v>84</v>
      </c>
    </row>
    <row r="70" spans="1:4" x14ac:dyDescent="0.25">
      <c r="A70" s="2" t="s">
        <v>85</v>
      </c>
      <c r="B70" s="31"/>
    </row>
    <row r="71" spans="1:4" x14ac:dyDescent="0.25">
      <c r="A71" s="2" t="s">
        <v>86</v>
      </c>
      <c r="B71" s="31"/>
      <c r="C71" s="2" t="s">
        <v>87</v>
      </c>
      <c r="D71" s="3"/>
    </row>
    <row r="72" spans="1:4" x14ac:dyDescent="0.25">
      <c r="A72" s="2" t="s">
        <v>88</v>
      </c>
      <c r="B72" s="31"/>
      <c r="D72" s="3"/>
    </row>
    <row r="73" spans="1:4" x14ac:dyDescent="0.25">
      <c r="B73" s="31"/>
      <c r="C73" s="2" t="s">
        <v>89</v>
      </c>
      <c r="D73" s="25"/>
    </row>
    <row r="74" spans="1:4" x14ac:dyDescent="0.25">
      <c r="A74" s="2" t="s">
        <v>90</v>
      </c>
      <c r="B74" s="19">
        <v>5</v>
      </c>
      <c r="D74" s="3"/>
    </row>
    <row r="75" spans="1:4" x14ac:dyDescent="0.25">
      <c r="A75" s="2" t="s">
        <v>91</v>
      </c>
      <c r="B75" s="19"/>
      <c r="C75" s="2" t="s">
        <v>230</v>
      </c>
      <c r="D75" s="3"/>
    </row>
    <row r="76" spans="1:4" x14ac:dyDescent="0.25">
      <c r="B76" s="31"/>
      <c r="C76" s="2" t="s">
        <v>92</v>
      </c>
      <c r="D76" s="3"/>
    </row>
    <row r="77" spans="1:4" x14ac:dyDescent="0.25">
      <c r="B77" s="31"/>
      <c r="D77" s="3"/>
    </row>
    <row r="78" spans="1:4" x14ac:dyDescent="0.25">
      <c r="B78" s="31"/>
      <c r="C78" s="2" t="s">
        <v>231</v>
      </c>
      <c r="D78" s="25">
        <v>4</v>
      </c>
    </row>
    <row r="79" spans="1:4" x14ac:dyDescent="0.25">
      <c r="B79" s="31"/>
      <c r="D79" s="3"/>
    </row>
    <row r="80" spans="1:4" x14ac:dyDescent="0.25">
      <c r="B80" s="31"/>
      <c r="C80" s="2" t="s">
        <v>232</v>
      </c>
      <c r="D80" s="3"/>
    </row>
    <row r="81" spans="1:4" x14ac:dyDescent="0.25">
      <c r="A81" s="5"/>
      <c r="B81" s="20"/>
      <c r="C81" s="5"/>
      <c r="D81" s="26"/>
    </row>
    <row r="82" spans="1:4" x14ac:dyDescent="0.25">
      <c r="B82" s="31"/>
    </row>
    <row r="83" spans="1:4" x14ac:dyDescent="0.25">
      <c r="A83" s="23" t="s">
        <v>93</v>
      </c>
      <c r="B83" s="31"/>
    </row>
    <row r="84" spans="1:4" x14ac:dyDescent="0.25">
      <c r="B84" s="31"/>
    </row>
    <row r="85" spans="1:4" x14ac:dyDescent="0.25">
      <c r="A85" s="16" t="s">
        <v>94</v>
      </c>
      <c r="B85" s="31"/>
    </row>
    <row r="86" spans="1:4" x14ac:dyDescent="0.25">
      <c r="A86" s="16" t="s">
        <v>95</v>
      </c>
      <c r="B86" s="31"/>
    </row>
    <row r="87" spans="1:4" x14ac:dyDescent="0.25">
      <c r="A87" s="16" t="s">
        <v>96</v>
      </c>
      <c r="B87" s="31"/>
    </row>
    <row r="88" spans="1:4" x14ac:dyDescent="0.25">
      <c r="A88" s="16" t="s">
        <v>97</v>
      </c>
      <c r="B88" s="31"/>
    </row>
    <row r="89" spans="1:4" x14ac:dyDescent="0.25">
      <c r="B89" s="31"/>
    </row>
    <row r="90" spans="1:4" x14ac:dyDescent="0.25">
      <c r="A90" s="2" t="s">
        <v>59</v>
      </c>
      <c r="B90" s="19">
        <v>1</v>
      </c>
    </row>
    <row r="91" spans="1:4" x14ac:dyDescent="0.25">
      <c r="B91" s="31"/>
    </row>
    <row r="92" spans="1:4" x14ac:dyDescent="0.25">
      <c r="A92" s="2" t="s">
        <v>60</v>
      </c>
      <c r="B92" s="31"/>
    </row>
    <row r="93" spans="1:4" x14ac:dyDescent="0.25">
      <c r="B93" s="31"/>
    </row>
    <row r="94" spans="1:4" x14ac:dyDescent="0.25">
      <c r="A94" s="5"/>
      <c r="B94" s="20"/>
      <c r="C94" s="5"/>
      <c r="D94" s="5"/>
    </row>
    <row r="95" spans="1:4" x14ac:dyDescent="0.25">
      <c r="B95" s="31"/>
    </row>
    <row r="96" spans="1:4" x14ac:dyDescent="0.25">
      <c r="A96" s="23" t="s">
        <v>98</v>
      </c>
      <c r="B96" s="31"/>
    </row>
    <row r="97" spans="1:4" x14ac:dyDescent="0.25">
      <c r="B97" s="31"/>
    </row>
    <row r="98" spans="1:4" x14ac:dyDescent="0.25">
      <c r="A98" s="16" t="s">
        <v>99</v>
      </c>
      <c r="B98" s="31"/>
    </row>
    <row r="99" spans="1:4" x14ac:dyDescent="0.25">
      <c r="A99" s="16" t="s">
        <v>100</v>
      </c>
      <c r="B99" s="31"/>
    </row>
    <row r="100" spans="1:4" x14ac:dyDescent="0.25">
      <c r="B100" s="31"/>
    </row>
    <row r="101" spans="1:4" x14ac:dyDescent="0.25">
      <c r="A101" s="2" t="s">
        <v>101</v>
      </c>
      <c r="B101" s="31"/>
    </row>
    <row r="102" spans="1:4" x14ac:dyDescent="0.25">
      <c r="B102" s="31"/>
    </row>
    <row r="103" spans="1:4" x14ac:dyDescent="0.25">
      <c r="A103" s="2" t="s">
        <v>102</v>
      </c>
      <c r="B103" s="31"/>
    </row>
    <row r="104" spans="1:4" x14ac:dyDescent="0.25">
      <c r="B104" s="31"/>
    </row>
    <row r="105" spans="1:4" x14ac:dyDescent="0.25">
      <c r="A105" s="2" t="s">
        <v>103</v>
      </c>
      <c r="B105" s="19">
        <v>3</v>
      </c>
    </row>
    <row r="107" spans="1:4" x14ac:dyDescent="0.25">
      <c r="A107" s="2" t="s">
        <v>104</v>
      </c>
      <c r="B107" s="19"/>
    </row>
    <row r="108" spans="1:4" x14ac:dyDescent="0.25">
      <c r="B108" s="31"/>
    </row>
    <row r="109" spans="1:4" x14ac:dyDescent="0.25">
      <c r="A109" s="2" t="s">
        <v>105</v>
      </c>
      <c r="B109" s="31"/>
    </row>
    <row r="111" spans="1:4" x14ac:dyDescent="0.25">
      <c r="A111" s="5"/>
      <c r="B111" s="5"/>
      <c r="C111" s="5"/>
      <c r="D111" s="5"/>
    </row>
    <row r="113" spans="1:5" x14ac:dyDescent="0.25">
      <c r="A113" s="16" t="s">
        <v>106</v>
      </c>
    </row>
    <row r="114" spans="1:5" x14ac:dyDescent="0.25">
      <c r="A114" s="2" t="s">
        <v>107</v>
      </c>
    </row>
    <row r="115" spans="1:5" x14ac:dyDescent="0.25">
      <c r="A115" s="2" t="s">
        <v>108</v>
      </c>
    </row>
    <row r="116" spans="1:5" x14ac:dyDescent="0.25">
      <c r="A116" s="2" t="s">
        <v>109</v>
      </c>
    </row>
    <row r="117" spans="1:5" x14ac:dyDescent="0.25">
      <c r="A117" s="2" t="s">
        <v>110</v>
      </c>
    </row>
    <row r="118" spans="1:5" x14ac:dyDescent="0.25">
      <c r="A118" s="2" t="s">
        <v>111</v>
      </c>
    </row>
    <row r="119" spans="1:5" x14ac:dyDescent="0.25">
      <c r="A119" s="2" t="s">
        <v>112</v>
      </c>
    </row>
    <row r="121" spans="1:5" x14ac:dyDescent="0.25">
      <c r="A121" s="5"/>
      <c r="B121" s="5"/>
      <c r="C121" s="5"/>
      <c r="D121" s="5"/>
      <c r="E121" s="5"/>
    </row>
    <row r="123" spans="1:5" x14ac:dyDescent="0.25">
      <c r="A123" s="134" t="s">
        <v>113</v>
      </c>
      <c r="B123" s="135"/>
      <c r="C123" s="135"/>
      <c r="D123" s="135"/>
      <c r="E123" s="135"/>
    </row>
    <row r="124" spans="1:5" x14ac:dyDescent="0.25">
      <c r="A124" s="27"/>
      <c r="B124" s="28"/>
      <c r="C124" s="28"/>
      <c r="D124" s="28"/>
      <c r="E124" s="28"/>
    </row>
    <row r="125" spans="1:5" x14ac:dyDescent="0.25">
      <c r="A125" s="127" t="s">
        <v>114</v>
      </c>
      <c r="B125" s="127"/>
      <c r="C125" s="127"/>
      <c r="D125" s="127"/>
      <c r="E125" s="127"/>
    </row>
    <row r="127" spans="1:5" x14ac:dyDescent="0.25">
      <c r="A127" s="29" t="s">
        <v>115</v>
      </c>
      <c r="B127" s="30">
        <f>AVERAGE(B7:B111)</f>
        <v>2.3333333333333335</v>
      </c>
      <c r="C127" s="5"/>
      <c r="D127" s="5"/>
      <c r="E127" s="5"/>
    </row>
    <row r="130" spans="1:5" x14ac:dyDescent="0.25">
      <c r="A130" s="134" t="s">
        <v>116</v>
      </c>
      <c r="B130" s="135"/>
      <c r="C130" s="135"/>
      <c r="D130" s="135"/>
      <c r="E130" s="135"/>
    </row>
    <row r="131" spans="1:5" x14ac:dyDescent="0.25">
      <c r="A131" s="27"/>
      <c r="B131" s="28"/>
      <c r="C131" s="28"/>
      <c r="D131" s="28"/>
      <c r="E131" s="28"/>
    </row>
    <row r="132" spans="1:5" x14ac:dyDescent="0.25">
      <c r="A132" s="127" t="s">
        <v>117</v>
      </c>
      <c r="B132" s="127"/>
      <c r="C132" s="127"/>
      <c r="D132" s="127"/>
      <c r="E132" s="127"/>
    </row>
    <row r="134" spans="1:5" x14ac:dyDescent="0.25">
      <c r="A134" s="29" t="s">
        <v>118</v>
      </c>
      <c r="B134" s="5">
        <f>AVERAGE(D8:D111)</f>
        <v>1.5</v>
      </c>
      <c r="C134" s="5"/>
      <c r="D134" s="5"/>
      <c r="E134" s="5"/>
    </row>
    <row r="135" spans="1:5" x14ac:dyDescent="0.25">
      <c r="A135" s="136" t="s">
        <v>119</v>
      </c>
      <c r="B135" s="137"/>
      <c r="C135" s="137"/>
      <c r="D135" s="137"/>
    </row>
    <row r="136" spans="1:5" x14ac:dyDescent="0.25">
      <c r="A136" s="135"/>
      <c r="B136" s="135"/>
      <c r="C136" s="135"/>
      <c r="D136" s="135"/>
    </row>
    <row r="137" spans="1:5" x14ac:dyDescent="0.25">
      <c r="A137" s="138" t="s">
        <v>120</v>
      </c>
      <c r="B137" s="127"/>
      <c r="C137" s="127"/>
      <c r="D137" s="127"/>
    </row>
    <row r="138" spans="1:5" x14ac:dyDescent="0.25">
      <c r="A138" s="138" t="s">
        <v>121</v>
      </c>
      <c r="B138" s="138"/>
      <c r="C138" s="138"/>
      <c r="D138" s="138"/>
      <c r="E138" s="138"/>
    </row>
    <row r="140" spans="1:5" x14ac:dyDescent="0.25">
      <c r="B140" s="93">
        <f>B127*B134</f>
        <v>3.5</v>
      </c>
    </row>
    <row r="143" spans="1:5" x14ac:dyDescent="0.25">
      <c r="A143" s="33"/>
    </row>
  </sheetData>
  <mergeCells count="11">
    <mergeCell ref="A130:E130"/>
    <mergeCell ref="A132:E132"/>
    <mergeCell ref="A135:D136"/>
    <mergeCell ref="A137:D137"/>
    <mergeCell ref="A138:E138"/>
    <mergeCell ref="A125:E125"/>
    <mergeCell ref="A1:D1"/>
    <mergeCell ref="B2:C2"/>
    <mergeCell ref="B3:C3"/>
    <mergeCell ref="B4:C4"/>
    <mergeCell ref="A123:E12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48"/>
  <sheetViews>
    <sheetView topLeftCell="A124" workbookViewId="0">
      <selection activeCell="F2" sqref="F2"/>
    </sheetView>
  </sheetViews>
  <sheetFormatPr defaultRowHeight="15" x14ac:dyDescent="0.25"/>
  <cols>
    <col min="1" max="1" width="61.140625" style="2" customWidth="1"/>
    <col min="2" max="2" width="11.28515625" style="2" customWidth="1"/>
    <col min="3" max="3" width="60.28515625" style="2" customWidth="1"/>
    <col min="4" max="16384" width="9.140625" style="2"/>
  </cols>
  <sheetData>
    <row r="1" spans="1:4" ht="18" thickBot="1" x14ac:dyDescent="0.3">
      <c r="A1" s="128" t="s">
        <v>11</v>
      </c>
      <c r="B1" s="129"/>
      <c r="C1" s="129"/>
      <c r="D1" s="130"/>
    </row>
    <row r="2" spans="1:4" ht="36" customHeight="1" x14ac:dyDescent="0.25">
      <c r="A2" s="12" t="s">
        <v>12</v>
      </c>
      <c r="B2" s="140" t="s">
        <v>280</v>
      </c>
      <c r="C2" s="140"/>
      <c r="D2" s="4"/>
    </row>
    <row r="3" spans="1:4" ht="31.5" customHeight="1" x14ac:dyDescent="0.25">
      <c r="A3" s="12" t="s">
        <v>267</v>
      </c>
      <c r="B3" s="139" t="str">
        <f>'Schede rischio corruzione'!D8</f>
        <v>Divisione Stipendi e Carriere del Personale; Dipartimenti e altre strutture interessate;</v>
      </c>
      <c r="C3" s="139"/>
      <c r="D3" s="4"/>
    </row>
    <row r="4" spans="1:4" ht="15.75" x14ac:dyDescent="0.25">
      <c r="A4" s="12" t="s">
        <v>13</v>
      </c>
      <c r="B4" s="132" t="s">
        <v>198</v>
      </c>
      <c r="C4" s="132"/>
      <c r="D4" s="4"/>
    </row>
    <row r="5" spans="1:4" x14ac:dyDescent="0.25">
      <c r="A5" s="14" t="s">
        <v>14</v>
      </c>
      <c r="B5" s="14"/>
      <c r="C5" s="14" t="s">
        <v>15</v>
      </c>
      <c r="D5" s="1"/>
    </row>
    <row r="6" spans="1:4" x14ac:dyDescent="0.25">
      <c r="B6" s="2" t="s">
        <v>31</v>
      </c>
      <c r="D6" s="2" t="s">
        <v>31</v>
      </c>
    </row>
    <row r="7" spans="1:4" x14ac:dyDescent="0.25">
      <c r="A7" s="15" t="s">
        <v>16</v>
      </c>
      <c r="B7" s="3"/>
      <c r="C7" s="15" t="s">
        <v>17</v>
      </c>
    </row>
    <row r="8" spans="1:4" x14ac:dyDescent="0.25">
      <c r="B8" s="36"/>
    </row>
    <row r="9" spans="1:4" x14ac:dyDescent="0.25">
      <c r="A9" s="16" t="s">
        <v>18</v>
      </c>
      <c r="B9" s="36"/>
      <c r="C9" s="17" t="s">
        <v>227</v>
      </c>
    </row>
    <row r="10" spans="1:4" x14ac:dyDescent="0.25">
      <c r="B10" s="36"/>
      <c r="C10" s="17" t="s">
        <v>228</v>
      </c>
    </row>
    <row r="11" spans="1:4" x14ac:dyDescent="0.25">
      <c r="A11" s="2" t="s">
        <v>19</v>
      </c>
      <c r="B11" s="36"/>
      <c r="C11" s="17" t="s">
        <v>229</v>
      </c>
    </row>
    <row r="12" spans="1:4" x14ac:dyDescent="0.25">
      <c r="B12" s="36"/>
      <c r="C12" s="18" t="s">
        <v>22</v>
      </c>
    </row>
    <row r="13" spans="1:4" x14ac:dyDescent="0.25">
      <c r="A13" s="2" t="s">
        <v>20</v>
      </c>
      <c r="B13" s="19">
        <v>2</v>
      </c>
      <c r="C13" s="18" t="s">
        <v>23</v>
      </c>
    </row>
    <row r="14" spans="1:4" x14ac:dyDescent="0.25">
      <c r="A14" s="2" t="s">
        <v>21</v>
      </c>
      <c r="B14" s="36"/>
      <c r="C14" s="18"/>
    </row>
    <row r="15" spans="1:4" x14ac:dyDescent="0.25">
      <c r="B15" s="36"/>
      <c r="C15" s="18"/>
      <c r="D15" s="36"/>
    </row>
    <row r="16" spans="1:4" x14ac:dyDescent="0.25">
      <c r="A16" s="2" t="s">
        <v>24</v>
      </c>
      <c r="B16" s="36"/>
      <c r="D16" s="36"/>
    </row>
    <row r="17" spans="1:4" x14ac:dyDescent="0.25">
      <c r="B17" s="36"/>
      <c r="C17" s="2" t="s">
        <v>25</v>
      </c>
      <c r="D17" s="19">
        <v>1</v>
      </c>
    </row>
    <row r="18" spans="1:4" x14ac:dyDescent="0.25">
      <c r="A18" s="2" t="s">
        <v>46</v>
      </c>
      <c r="B18" s="36"/>
      <c r="D18" s="36"/>
    </row>
    <row r="19" spans="1:4" x14ac:dyDescent="0.25">
      <c r="A19" s="2" t="s">
        <v>21</v>
      </c>
      <c r="B19" s="36"/>
      <c r="C19" s="2" t="s">
        <v>26</v>
      </c>
      <c r="D19" s="36"/>
    </row>
    <row r="20" spans="1:4" x14ac:dyDescent="0.25">
      <c r="B20" s="36"/>
      <c r="D20" s="36"/>
    </row>
    <row r="21" spans="1:4" x14ac:dyDescent="0.25">
      <c r="A21" s="2" t="s">
        <v>27</v>
      </c>
      <c r="B21" s="36"/>
      <c r="C21" s="2" t="s">
        <v>28</v>
      </c>
      <c r="D21" s="36"/>
    </row>
    <row r="22" spans="1:4" x14ac:dyDescent="0.25">
      <c r="B22" s="36"/>
      <c r="D22" s="36"/>
    </row>
    <row r="23" spans="1:4" x14ac:dyDescent="0.25">
      <c r="B23" s="36"/>
      <c r="C23" s="2" t="s">
        <v>29</v>
      </c>
      <c r="D23" s="36"/>
    </row>
    <row r="24" spans="1:4" x14ac:dyDescent="0.25">
      <c r="B24" s="36"/>
      <c r="D24" s="36"/>
    </row>
    <row r="25" spans="1:4" x14ac:dyDescent="0.25">
      <c r="B25" s="36"/>
      <c r="C25" s="2" t="s">
        <v>30</v>
      </c>
      <c r="D25" s="36"/>
    </row>
    <row r="26" spans="1:4" x14ac:dyDescent="0.25">
      <c r="B26" s="36"/>
      <c r="D26" s="36"/>
    </row>
    <row r="27" spans="1:4" x14ac:dyDescent="0.25">
      <c r="B27" s="36"/>
      <c r="D27" s="36"/>
    </row>
    <row r="28" spans="1:4" x14ac:dyDescent="0.25">
      <c r="B28" s="36"/>
    </row>
    <row r="29" spans="1:4" x14ac:dyDescent="0.25">
      <c r="A29" s="5"/>
      <c r="B29" s="20"/>
      <c r="C29" s="5"/>
      <c r="D29" s="5"/>
    </row>
    <row r="30" spans="1:4" x14ac:dyDescent="0.25">
      <c r="A30" s="21" t="s">
        <v>47</v>
      </c>
      <c r="B30" s="36"/>
      <c r="C30" s="21" t="s">
        <v>48</v>
      </c>
    </row>
    <row r="31" spans="1:4" x14ac:dyDescent="0.25">
      <c r="B31" s="36"/>
    </row>
    <row r="32" spans="1:4" x14ac:dyDescent="0.25">
      <c r="A32" s="16" t="s">
        <v>49</v>
      </c>
      <c r="B32" s="36"/>
      <c r="C32" s="16" t="s">
        <v>50</v>
      </c>
    </row>
    <row r="33" spans="1:4" x14ac:dyDescent="0.25">
      <c r="A33" s="16" t="s">
        <v>51</v>
      </c>
      <c r="B33" s="36"/>
      <c r="C33" s="16" t="s">
        <v>52</v>
      </c>
    </row>
    <row r="34" spans="1:4" x14ac:dyDescent="0.25">
      <c r="B34" s="36"/>
      <c r="C34" s="16" t="s">
        <v>53</v>
      </c>
    </row>
    <row r="35" spans="1:4" x14ac:dyDescent="0.25">
      <c r="A35" s="2" t="s">
        <v>54</v>
      </c>
      <c r="B35" s="36"/>
      <c r="C35" s="16" t="s">
        <v>55</v>
      </c>
    </row>
    <row r="36" spans="1:4" x14ac:dyDescent="0.25">
      <c r="B36" s="36"/>
      <c r="C36" s="16" t="s">
        <v>56</v>
      </c>
    </row>
    <row r="37" spans="1:4" x14ac:dyDescent="0.25">
      <c r="A37" s="2" t="s">
        <v>57</v>
      </c>
      <c r="B37" s="19">
        <v>5</v>
      </c>
    </row>
    <row r="38" spans="1:4" x14ac:dyDescent="0.25">
      <c r="A38" s="2" t="s">
        <v>58</v>
      </c>
      <c r="B38" s="36"/>
      <c r="C38" s="2" t="s">
        <v>59</v>
      </c>
      <c r="D38" s="19">
        <v>1</v>
      </c>
    </row>
    <row r="39" spans="1:4" x14ac:dyDescent="0.25">
      <c r="B39" s="36"/>
      <c r="D39" s="36"/>
    </row>
    <row r="40" spans="1:4" x14ac:dyDescent="0.25">
      <c r="B40" s="36"/>
      <c r="C40" s="2" t="s">
        <v>60</v>
      </c>
      <c r="D40" s="36"/>
    </row>
    <row r="41" spans="1:4" s="4" customFormat="1" x14ac:dyDescent="0.25">
      <c r="B41" s="22"/>
    </row>
    <row r="42" spans="1:4" s="4" customFormat="1" x14ac:dyDescent="0.25">
      <c r="A42" s="5"/>
      <c r="B42" s="20"/>
      <c r="C42" s="5"/>
      <c r="D42" s="5"/>
    </row>
    <row r="43" spans="1:4" x14ac:dyDescent="0.25">
      <c r="B43" s="36"/>
    </row>
    <row r="44" spans="1:4" x14ac:dyDescent="0.25">
      <c r="A44" s="23" t="s">
        <v>61</v>
      </c>
      <c r="B44" s="36"/>
      <c r="C44" s="23" t="s">
        <v>62</v>
      </c>
    </row>
    <row r="45" spans="1:4" x14ac:dyDescent="0.25">
      <c r="B45" s="36"/>
    </row>
    <row r="46" spans="1:4" x14ac:dyDescent="0.25">
      <c r="A46" s="16" t="s">
        <v>63</v>
      </c>
      <c r="B46" s="36"/>
      <c r="C46" s="16" t="s">
        <v>64</v>
      </c>
    </row>
    <row r="47" spans="1:4" x14ac:dyDescent="0.25">
      <c r="A47" s="16" t="s">
        <v>65</v>
      </c>
      <c r="B47" s="36"/>
      <c r="C47" s="16" t="s">
        <v>66</v>
      </c>
    </row>
    <row r="48" spans="1:4" x14ac:dyDescent="0.25">
      <c r="A48" s="16" t="s">
        <v>67</v>
      </c>
      <c r="B48" s="36"/>
      <c r="C48" s="16" t="s">
        <v>68</v>
      </c>
    </row>
    <row r="49" spans="1:4" x14ac:dyDescent="0.25">
      <c r="B49" s="36"/>
      <c r="D49" s="24"/>
    </row>
    <row r="50" spans="1:4" x14ac:dyDescent="0.25">
      <c r="A50" s="2" t="s">
        <v>69</v>
      </c>
      <c r="B50" s="19">
        <v>1</v>
      </c>
      <c r="C50" s="2" t="s">
        <v>59</v>
      </c>
      <c r="D50" s="25">
        <v>0</v>
      </c>
    </row>
    <row r="51" spans="1:4" x14ac:dyDescent="0.25">
      <c r="B51" s="36"/>
      <c r="D51" s="3"/>
    </row>
    <row r="52" spans="1:4" x14ac:dyDescent="0.25">
      <c r="A52" s="2" t="s">
        <v>70</v>
      </c>
      <c r="B52" s="36"/>
      <c r="C52" s="2" t="s">
        <v>71</v>
      </c>
      <c r="D52" s="3"/>
    </row>
    <row r="53" spans="1:4" x14ac:dyDescent="0.25">
      <c r="B53" s="36"/>
      <c r="D53" s="3"/>
    </row>
    <row r="54" spans="1:4" x14ac:dyDescent="0.25">
      <c r="A54" s="2" t="s">
        <v>72</v>
      </c>
      <c r="B54" s="36"/>
      <c r="C54" s="2" t="s">
        <v>73</v>
      </c>
      <c r="D54" s="3"/>
    </row>
    <row r="55" spans="1:4" x14ac:dyDescent="0.25">
      <c r="B55" s="36"/>
      <c r="D55" s="3"/>
    </row>
    <row r="56" spans="1:4" x14ac:dyDescent="0.25">
      <c r="B56" s="36"/>
      <c r="C56" s="2" t="s">
        <v>74</v>
      </c>
      <c r="D56" s="3"/>
    </row>
    <row r="57" spans="1:4" x14ac:dyDescent="0.25">
      <c r="B57" s="36"/>
      <c r="D57" s="3"/>
    </row>
    <row r="58" spans="1:4" x14ac:dyDescent="0.25">
      <c r="B58" s="36"/>
      <c r="C58" s="2" t="s">
        <v>75</v>
      </c>
      <c r="D58" s="3"/>
    </row>
    <row r="59" spans="1:4" x14ac:dyDescent="0.25">
      <c r="B59" s="36"/>
      <c r="D59" s="3"/>
    </row>
    <row r="60" spans="1:4" x14ac:dyDescent="0.25">
      <c r="B60" s="36"/>
      <c r="C60" s="2" t="s">
        <v>76</v>
      </c>
      <c r="D60" s="3"/>
    </row>
    <row r="61" spans="1:4" x14ac:dyDescent="0.25">
      <c r="B61" s="36"/>
    </row>
    <row r="62" spans="1:4" x14ac:dyDescent="0.25">
      <c r="A62" s="5"/>
      <c r="B62" s="20"/>
      <c r="C62" s="5"/>
      <c r="D62" s="5"/>
    </row>
    <row r="63" spans="1:4" x14ac:dyDescent="0.25">
      <c r="B63" s="36"/>
    </row>
    <row r="64" spans="1:4" x14ac:dyDescent="0.25">
      <c r="A64" s="23" t="s">
        <v>77</v>
      </c>
      <c r="B64" s="36"/>
      <c r="C64" s="23" t="s">
        <v>78</v>
      </c>
    </row>
    <row r="65" spans="1:4" x14ac:dyDescent="0.25">
      <c r="B65" s="36"/>
    </row>
    <row r="66" spans="1:4" x14ac:dyDescent="0.25">
      <c r="A66" s="16" t="s">
        <v>79</v>
      </c>
      <c r="B66" s="36"/>
      <c r="C66" s="16" t="s">
        <v>80</v>
      </c>
    </row>
    <row r="67" spans="1:4" x14ac:dyDescent="0.25">
      <c r="B67" s="36"/>
      <c r="C67" s="16" t="s">
        <v>81</v>
      </c>
    </row>
    <row r="68" spans="1:4" x14ac:dyDescent="0.25">
      <c r="A68" s="2" t="s">
        <v>82</v>
      </c>
      <c r="B68" s="36"/>
      <c r="C68" s="16" t="s">
        <v>83</v>
      </c>
    </row>
    <row r="69" spans="1:4" x14ac:dyDescent="0.25">
      <c r="B69" s="36"/>
      <c r="C69" s="16" t="s">
        <v>84</v>
      </c>
    </row>
    <row r="70" spans="1:4" x14ac:dyDescent="0.25">
      <c r="A70" s="2" t="s">
        <v>85</v>
      </c>
      <c r="B70" s="36"/>
    </row>
    <row r="71" spans="1:4" x14ac:dyDescent="0.25">
      <c r="A71" s="2" t="s">
        <v>86</v>
      </c>
      <c r="B71" s="36"/>
      <c r="C71" s="2" t="s">
        <v>87</v>
      </c>
      <c r="D71" s="3"/>
    </row>
    <row r="72" spans="1:4" x14ac:dyDescent="0.25">
      <c r="A72" s="2" t="s">
        <v>88</v>
      </c>
      <c r="B72" s="36"/>
      <c r="D72" s="3"/>
    </row>
    <row r="73" spans="1:4" x14ac:dyDescent="0.25">
      <c r="B73" s="36"/>
      <c r="C73" s="2" t="s">
        <v>89</v>
      </c>
      <c r="D73" s="3"/>
    </row>
    <row r="74" spans="1:4" x14ac:dyDescent="0.25">
      <c r="A74" s="2" t="s">
        <v>90</v>
      </c>
      <c r="B74" s="36"/>
      <c r="D74" s="3"/>
    </row>
    <row r="75" spans="1:4" x14ac:dyDescent="0.25">
      <c r="A75" s="2" t="s">
        <v>91</v>
      </c>
      <c r="B75" s="19">
        <v>5</v>
      </c>
      <c r="C75" s="2" t="s">
        <v>230</v>
      </c>
      <c r="D75" s="3"/>
    </row>
    <row r="76" spans="1:4" x14ac:dyDescent="0.25">
      <c r="B76" s="36"/>
      <c r="C76" s="2" t="s">
        <v>92</v>
      </c>
      <c r="D76" s="25">
        <v>3</v>
      </c>
    </row>
    <row r="77" spans="1:4" x14ac:dyDescent="0.25">
      <c r="B77" s="36"/>
      <c r="D77" s="3"/>
    </row>
    <row r="78" spans="1:4" x14ac:dyDescent="0.25">
      <c r="B78" s="36"/>
      <c r="C78" s="2" t="s">
        <v>231</v>
      </c>
      <c r="D78" s="3"/>
    </row>
    <row r="79" spans="1:4" x14ac:dyDescent="0.25">
      <c r="B79" s="36"/>
      <c r="D79" s="3"/>
    </row>
    <row r="80" spans="1:4" x14ac:dyDescent="0.25">
      <c r="B80" s="36"/>
      <c r="C80" s="2" t="s">
        <v>232</v>
      </c>
      <c r="D80" s="3"/>
    </row>
    <row r="81" spans="1:4" x14ac:dyDescent="0.25">
      <c r="A81" s="5"/>
      <c r="B81" s="20"/>
      <c r="C81" s="5"/>
      <c r="D81" s="26"/>
    </row>
    <row r="82" spans="1:4" x14ac:dyDescent="0.25">
      <c r="B82" s="36"/>
    </row>
    <row r="83" spans="1:4" x14ac:dyDescent="0.25">
      <c r="A83" s="23" t="s">
        <v>93</v>
      </c>
      <c r="B83" s="36"/>
    </row>
    <row r="84" spans="1:4" x14ac:dyDescent="0.25">
      <c r="B84" s="36"/>
    </row>
    <row r="85" spans="1:4" x14ac:dyDescent="0.25">
      <c r="A85" s="16" t="s">
        <v>94</v>
      </c>
      <c r="B85" s="36"/>
    </row>
    <row r="86" spans="1:4" x14ac:dyDescent="0.25">
      <c r="A86" s="16" t="s">
        <v>95</v>
      </c>
      <c r="B86" s="36"/>
    </row>
    <row r="87" spans="1:4" x14ac:dyDescent="0.25">
      <c r="A87" s="16" t="s">
        <v>96</v>
      </c>
      <c r="B87" s="36"/>
    </row>
    <row r="88" spans="1:4" x14ac:dyDescent="0.25">
      <c r="A88" s="16" t="s">
        <v>97</v>
      </c>
      <c r="B88" s="36"/>
    </row>
    <row r="89" spans="1:4" x14ac:dyDescent="0.25">
      <c r="B89" s="36"/>
    </row>
    <row r="90" spans="1:4" x14ac:dyDescent="0.25">
      <c r="A90" s="2" t="s">
        <v>59</v>
      </c>
      <c r="B90" s="70">
        <v>1</v>
      </c>
    </row>
    <row r="91" spans="1:4" x14ac:dyDescent="0.25">
      <c r="B91" s="36"/>
    </row>
    <row r="92" spans="1:4" x14ac:dyDescent="0.25">
      <c r="A92" s="2" t="s">
        <v>60</v>
      </c>
      <c r="B92" s="36"/>
    </row>
    <row r="93" spans="1:4" x14ac:dyDescent="0.25">
      <c r="B93" s="36"/>
    </row>
    <row r="94" spans="1:4" x14ac:dyDescent="0.25">
      <c r="A94" s="5"/>
      <c r="B94" s="20"/>
      <c r="C94" s="5"/>
      <c r="D94" s="5"/>
    </row>
    <row r="95" spans="1:4" x14ac:dyDescent="0.25">
      <c r="B95" s="36"/>
    </row>
    <row r="96" spans="1:4" x14ac:dyDescent="0.25">
      <c r="A96" s="23" t="s">
        <v>98</v>
      </c>
      <c r="B96" s="36"/>
    </row>
    <row r="97" spans="1:4" x14ac:dyDescent="0.25">
      <c r="B97" s="36"/>
    </row>
    <row r="98" spans="1:4" x14ac:dyDescent="0.25">
      <c r="A98" s="16" t="s">
        <v>99</v>
      </c>
      <c r="B98" s="36"/>
    </row>
    <row r="99" spans="1:4" x14ac:dyDescent="0.25">
      <c r="A99" s="16" t="s">
        <v>100</v>
      </c>
      <c r="B99" s="36"/>
    </row>
    <row r="100" spans="1:4" x14ac:dyDescent="0.25">
      <c r="B100" s="36"/>
    </row>
    <row r="101" spans="1:4" x14ac:dyDescent="0.25">
      <c r="A101" s="2" t="s">
        <v>101</v>
      </c>
      <c r="B101" s="36"/>
    </row>
    <row r="102" spans="1:4" x14ac:dyDescent="0.25">
      <c r="B102" s="36"/>
    </row>
    <row r="103" spans="1:4" x14ac:dyDescent="0.25">
      <c r="A103" s="2" t="s">
        <v>102</v>
      </c>
      <c r="B103" s="36"/>
    </row>
    <row r="104" spans="1:4" x14ac:dyDescent="0.25">
      <c r="B104" s="36"/>
    </row>
    <row r="105" spans="1:4" x14ac:dyDescent="0.25">
      <c r="A105" s="2" t="s">
        <v>103</v>
      </c>
      <c r="B105" s="19">
        <v>3</v>
      </c>
    </row>
    <row r="106" spans="1:4" x14ac:dyDescent="0.25">
      <c r="B106" s="36"/>
    </row>
    <row r="107" spans="1:4" x14ac:dyDescent="0.25">
      <c r="A107" s="2" t="s">
        <v>104</v>
      </c>
      <c r="B107" s="36"/>
    </row>
    <row r="108" spans="1:4" x14ac:dyDescent="0.25">
      <c r="B108" s="36"/>
    </row>
    <row r="109" spans="1:4" x14ac:dyDescent="0.25">
      <c r="A109" s="2" t="s">
        <v>105</v>
      </c>
      <c r="B109" s="36"/>
    </row>
    <row r="111" spans="1:4" x14ac:dyDescent="0.25">
      <c r="A111" s="5"/>
      <c r="B111" s="5"/>
      <c r="C111" s="5"/>
      <c r="D111" s="5"/>
    </row>
    <row r="113" spans="1:5" x14ac:dyDescent="0.25">
      <c r="A113" s="16" t="s">
        <v>106</v>
      </c>
    </row>
    <row r="114" spans="1:5" x14ac:dyDescent="0.25">
      <c r="A114" s="2" t="s">
        <v>107</v>
      </c>
    </row>
    <row r="115" spans="1:5" x14ac:dyDescent="0.25">
      <c r="A115" s="2" t="s">
        <v>108</v>
      </c>
    </row>
    <row r="116" spans="1:5" x14ac:dyDescent="0.25">
      <c r="A116" s="2" t="s">
        <v>109</v>
      </c>
    </row>
    <row r="117" spans="1:5" x14ac:dyDescent="0.25">
      <c r="A117" s="2" t="s">
        <v>110</v>
      </c>
    </row>
    <row r="118" spans="1:5" x14ac:dyDescent="0.25">
      <c r="A118" s="2" t="s">
        <v>111</v>
      </c>
    </row>
    <row r="119" spans="1:5" x14ac:dyDescent="0.25">
      <c r="A119" s="2" t="s">
        <v>112</v>
      </c>
    </row>
    <row r="121" spans="1:5" x14ac:dyDescent="0.25">
      <c r="A121" s="5"/>
      <c r="B121" s="5"/>
      <c r="C121" s="5"/>
      <c r="D121" s="5"/>
      <c r="E121" s="5"/>
    </row>
    <row r="123" spans="1:5" x14ac:dyDescent="0.25">
      <c r="A123" s="134" t="s">
        <v>113</v>
      </c>
      <c r="B123" s="135"/>
      <c r="C123" s="135"/>
      <c r="D123" s="135"/>
      <c r="E123" s="135"/>
    </row>
    <row r="124" spans="1:5" x14ac:dyDescent="0.25">
      <c r="A124" s="27"/>
      <c r="B124" s="28"/>
      <c r="C124" s="28"/>
      <c r="D124" s="28"/>
      <c r="E124" s="28"/>
    </row>
    <row r="125" spans="1:5" x14ac:dyDescent="0.25">
      <c r="A125" s="127" t="s">
        <v>114</v>
      </c>
      <c r="B125" s="127"/>
      <c r="C125" s="127"/>
      <c r="D125" s="127"/>
      <c r="E125" s="127"/>
    </row>
    <row r="127" spans="1:5" x14ac:dyDescent="0.25">
      <c r="A127" s="29" t="s">
        <v>115</v>
      </c>
      <c r="B127" s="30">
        <f>AVERAGE(B7:B111)</f>
        <v>2.8333333333333335</v>
      </c>
      <c r="C127" s="5"/>
      <c r="D127" s="5"/>
      <c r="E127" s="5"/>
    </row>
    <row r="130" spans="1:5" x14ac:dyDescent="0.25">
      <c r="A130" s="134" t="s">
        <v>116</v>
      </c>
      <c r="B130" s="135"/>
      <c r="C130" s="135"/>
      <c r="D130" s="135"/>
      <c r="E130" s="135"/>
    </row>
    <row r="131" spans="1:5" x14ac:dyDescent="0.25">
      <c r="A131" s="27"/>
      <c r="B131" s="28"/>
      <c r="C131" s="28"/>
      <c r="D131" s="28"/>
      <c r="E131" s="28"/>
    </row>
    <row r="132" spans="1:5" x14ac:dyDescent="0.25">
      <c r="A132" s="127" t="s">
        <v>117</v>
      </c>
      <c r="B132" s="127"/>
      <c r="C132" s="127"/>
      <c r="D132" s="127"/>
      <c r="E132" s="127"/>
    </row>
    <row r="134" spans="1:5" x14ac:dyDescent="0.25">
      <c r="A134" s="29" t="s">
        <v>118</v>
      </c>
      <c r="B134" s="5">
        <f>AVERAGE(D8:D111)</f>
        <v>1.25</v>
      </c>
      <c r="C134" s="5"/>
      <c r="D134" s="5"/>
      <c r="E134" s="5"/>
    </row>
    <row r="135" spans="1:5" x14ac:dyDescent="0.25">
      <c r="A135" s="136" t="s">
        <v>119</v>
      </c>
      <c r="B135" s="137"/>
      <c r="C135" s="137"/>
      <c r="D135" s="137"/>
    </row>
    <row r="136" spans="1:5" x14ac:dyDescent="0.25">
      <c r="A136" s="135"/>
      <c r="B136" s="135"/>
      <c r="C136" s="135"/>
      <c r="D136" s="135"/>
    </row>
    <row r="137" spans="1:5" x14ac:dyDescent="0.25">
      <c r="A137" s="138" t="s">
        <v>120</v>
      </c>
      <c r="B137" s="127"/>
      <c r="C137" s="127"/>
      <c r="D137" s="127"/>
    </row>
    <row r="138" spans="1:5" x14ac:dyDescent="0.25">
      <c r="A138" s="138" t="s">
        <v>121</v>
      </c>
      <c r="B138" s="138"/>
      <c r="C138" s="138"/>
      <c r="D138" s="138"/>
      <c r="E138" s="138"/>
    </row>
    <row r="140" spans="1:5" x14ac:dyDescent="0.25">
      <c r="B140" s="32">
        <f>B127*B134</f>
        <v>3.541666666666667</v>
      </c>
    </row>
    <row r="143" spans="1:5" x14ac:dyDescent="0.25">
      <c r="A143" s="33"/>
    </row>
    <row r="148" spans="1:1" x14ac:dyDescent="0.25">
      <c r="A148" s="33"/>
    </row>
  </sheetData>
  <mergeCells count="11">
    <mergeCell ref="A1:D1"/>
    <mergeCell ref="B2:C2"/>
    <mergeCell ref="B4:C4"/>
    <mergeCell ref="A123:E123"/>
    <mergeCell ref="B3:C3"/>
    <mergeCell ref="A130:E130"/>
    <mergeCell ref="A132:E132"/>
    <mergeCell ref="A135:D136"/>
    <mergeCell ref="A137:D137"/>
    <mergeCell ref="A138:E138"/>
    <mergeCell ref="A125:E12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43"/>
  <sheetViews>
    <sheetView topLeftCell="A130" workbookViewId="0">
      <selection activeCell="E2" sqref="E2"/>
    </sheetView>
  </sheetViews>
  <sheetFormatPr defaultRowHeight="15" x14ac:dyDescent="0.25"/>
  <cols>
    <col min="1" max="1" width="63.140625" style="2" customWidth="1"/>
    <col min="2" max="2" width="11.28515625" style="2" customWidth="1"/>
    <col min="3" max="3" width="66.140625" style="2" customWidth="1"/>
    <col min="4" max="16384" width="9.140625" style="2"/>
  </cols>
  <sheetData>
    <row r="1" spans="1:4" ht="18" thickBot="1" x14ac:dyDescent="0.3">
      <c r="A1" s="128" t="s">
        <v>11</v>
      </c>
      <c r="B1" s="129"/>
      <c r="C1" s="129"/>
      <c r="D1" s="130"/>
    </row>
    <row r="2" spans="1:4" ht="32.25" customHeight="1" x14ac:dyDescent="0.25">
      <c r="A2" s="12" t="s">
        <v>12</v>
      </c>
      <c r="B2" s="140" t="s">
        <v>281</v>
      </c>
      <c r="C2" s="140"/>
      <c r="D2" s="4"/>
    </row>
    <row r="3" spans="1:4" ht="73.5" customHeight="1" x14ac:dyDescent="0.25">
      <c r="A3" s="12" t="s">
        <v>267</v>
      </c>
      <c r="B3" s="139" t="s">
        <v>266</v>
      </c>
      <c r="C3" s="132"/>
      <c r="D3" s="4"/>
    </row>
    <row r="4" spans="1:4" ht="15.75" x14ac:dyDescent="0.25">
      <c r="A4" s="13" t="s">
        <v>13</v>
      </c>
      <c r="B4" s="133" t="s">
        <v>260</v>
      </c>
      <c r="C4" s="133"/>
      <c r="D4" s="4"/>
    </row>
    <row r="5" spans="1:4" x14ac:dyDescent="0.25">
      <c r="A5" s="14" t="s">
        <v>14</v>
      </c>
      <c r="B5" s="14"/>
      <c r="C5" s="14" t="s">
        <v>15</v>
      </c>
      <c r="D5" s="1"/>
    </row>
    <row r="6" spans="1:4" x14ac:dyDescent="0.25">
      <c r="B6" s="2" t="s">
        <v>31</v>
      </c>
      <c r="D6" s="2" t="s">
        <v>31</v>
      </c>
    </row>
    <row r="7" spans="1:4" x14ac:dyDescent="0.25">
      <c r="A7" s="15" t="s">
        <v>16</v>
      </c>
      <c r="B7" s="3"/>
      <c r="C7" s="15" t="s">
        <v>17</v>
      </c>
    </row>
    <row r="8" spans="1:4" x14ac:dyDescent="0.25">
      <c r="B8" s="72"/>
    </row>
    <row r="9" spans="1:4" x14ac:dyDescent="0.25">
      <c r="A9" s="16" t="s">
        <v>18</v>
      </c>
      <c r="B9" s="72"/>
      <c r="C9" s="17"/>
    </row>
    <row r="10" spans="1:4" x14ac:dyDescent="0.25">
      <c r="B10" s="72"/>
      <c r="C10" s="17" t="s">
        <v>227</v>
      </c>
    </row>
    <row r="11" spans="1:4" x14ac:dyDescent="0.25">
      <c r="A11" s="2" t="s">
        <v>19</v>
      </c>
      <c r="B11" s="72"/>
      <c r="C11" s="17" t="s">
        <v>228</v>
      </c>
    </row>
    <row r="12" spans="1:4" x14ac:dyDescent="0.25">
      <c r="B12" s="72"/>
      <c r="C12" s="17" t="s">
        <v>229</v>
      </c>
    </row>
    <row r="13" spans="1:4" x14ac:dyDescent="0.25">
      <c r="A13" s="2" t="s">
        <v>20</v>
      </c>
      <c r="B13" s="19">
        <v>2</v>
      </c>
      <c r="C13" s="18" t="s">
        <v>22</v>
      </c>
    </row>
    <row r="14" spans="1:4" x14ac:dyDescent="0.25">
      <c r="A14" s="2" t="s">
        <v>21</v>
      </c>
      <c r="B14" s="72"/>
      <c r="C14" s="18" t="s">
        <v>23</v>
      </c>
    </row>
    <row r="15" spans="1:4" x14ac:dyDescent="0.25">
      <c r="B15" s="72"/>
      <c r="C15" s="18"/>
      <c r="D15" s="72"/>
    </row>
    <row r="16" spans="1:4" x14ac:dyDescent="0.25">
      <c r="A16" s="2" t="s">
        <v>24</v>
      </c>
      <c r="B16" s="72"/>
      <c r="C16" s="2" t="s">
        <v>25</v>
      </c>
      <c r="D16" s="19">
        <v>1</v>
      </c>
    </row>
    <row r="17" spans="1:4" x14ac:dyDescent="0.25">
      <c r="B17" s="72"/>
      <c r="D17" s="72"/>
    </row>
    <row r="18" spans="1:4" x14ac:dyDescent="0.25">
      <c r="A18" s="2" t="s">
        <v>46</v>
      </c>
      <c r="B18" s="72"/>
      <c r="C18" s="2" t="s">
        <v>26</v>
      </c>
      <c r="D18" s="72"/>
    </row>
    <row r="19" spans="1:4" x14ac:dyDescent="0.25">
      <c r="A19" s="2" t="s">
        <v>21</v>
      </c>
      <c r="B19" s="72"/>
      <c r="D19" s="72"/>
    </row>
    <row r="20" spans="1:4" x14ac:dyDescent="0.25">
      <c r="B20" s="72"/>
      <c r="C20" s="2" t="s">
        <v>28</v>
      </c>
      <c r="D20" s="72"/>
    </row>
    <row r="21" spans="1:4" x14ac:dyDescent="0.25">
      <c r="A21" s="2" t="s">
        <v>27</v>
      </c>
      <c r="B21" s="72"/>
      <c r="D21" s="72"/>
    </row>
    <row r="22" spans="1:4" x14ac:dyDescent="0.25">
      <c r="B22" s="72"/>
      <c r="C22" s="2" t="s">
        <v>29</v>
      </c>
      <c r="D22" s="72"/>
    </row>
    <row r="23" spans="1:4" x14ac:dyDescent="0.25">
      <c r="B23" s="72"/>
      <c r="D23" s="72"/>
    </row>
    <row r="24" spans="1:4" x14ac:dyDescent="0.25">
      <c r="B24" s="72"/>
      <c r="C24" s="2" t="s">
        <v>30</v>
      </c>
      <c r="D24" s="72"/>
    </row>
    <row r="25" spans="1:4" x14ac:dyDescent="0.25">
      <c r="B25" s="72"/>
      <c r="D25" s="72"/>
    </row>
    <row r="26" spans="1:4" x14ac:dyDescent="0.25">
      <c r="B26" s="72"/>
    </row>
    <row r="27" spans="1:4" x14ac:dyDescent="0.25">
      <c r="B27" s="72"/>
      <c r="D27" s="72"/>
    </row>
    <row r="28" spans="1:4" x14ac:dyDescent="0.25">
      <c r="B28" s="72"/>
    </row>
    <row r="29" spans="1:4" x14ac:dyDescent="0.25">
      <c r="A29" s="5"/>
      <c r="B29" s="20"/>
      <c r="C29" s="5"/>
      <c r="D29" s="5"/>
    </row>
    <row r="30" spans="1:4" x14ac:dyDescent="0.25">
      <c r="A30" s="21" t="s">
        <v>47</v>
      </c>
      <c r="B30" s="72"/>
      <c r="C30" s="21" t="s">
        <v>48</v>
      </c>
    </row>
    <row r="31" spans="1:4" x14ac:dyDescent="0.25">
      <c r="B31" s="72"/>
    </row>
    <row r="32" spans="1:4" x14ac:dyDescent="0.25">
      <c r="A32" s="16" t="s">
        <v>49</v>
      </c>
      <c r="B32" s="72"/>
      <c r="C32" s="16" t="s">
        <v>50</v>
      </c>
    </row>
    <row r="33" spans="1:4" x14ac:dyDescent="0.25">
      <c r="A33" s="16" t="s">
        <v>51</v>
      </c>
      <c r="B33" s="72"/>
      <c r="C33" s="16" t="s">
        <v>52</v>
      </c>
    </row>
    <row r="34" spans="1:4" x14ac:dyDescent="0.25">
      <c r="B34" s="72"/>
      <c r="C34" s="16" t="s">
        <v>53</v>
      </c>
    </row>
    <row r="35" spans="1:4" x14ac:dyDescent="0.25">
      <c r="A35" s="2" t="s">
        <v>54</v>
      </c>
      <c r="B35" s="19">
        <v>2</v>
      </c>
      <c r="C35" s="16" t="s">
        <v>55</v>
      </c>
    </row>
    <row r="36" spans="1:4" x14ac:dyDescent="0.25">
      <c r="B36" s="72"/>
      <c r="C36" s="16" t="s">
        <v>56</v>
      </c>
    </row>
    <row r="37" spans="1:4" x14ac:dyDescent="0.25">
      <c r="A37" s="2" t="s">
        <v>57</v>
      </c>
      <c r="B37" s="19"/>
    </row>
    <row r="38" spans="1:4" x14ac:dyDescent="0.25">
      <c r="A38" s="2" t="s">
        <v>58</v>
      </c>
      <c r="B38" s="72"/>
      <c r="C38" s="2" t="s">
        <v>59</v>
      </c>
      <c r="D38" s="19">
        <v>1</v>
      </c>
    </row>
    <row r="39" spans="1:4" x14ac:dyDescent="0.25">
      <c r="B39" s="72"/>
      <c r="D39" s="72"/>
    </row>
    <row r="40" spans="1:4" x14ac:dyDescent="0.25">
      <c r="B40" s="72"/>
      <c r="C40" s="2" t="s">
        <v>60</v>
      </c>
      <c r="D40" s="19"/>
    </row>
    <row r="41" spans="1:4" s="4" customFormat="1" x14ac:dyDescent="0.25">
      <c r="B41" s="22"/>
    </row>
    <row r="42" spans="1:4" s="4" customFormat="1" x14ac:dyDescent="0.25">
      <c r="A42" s="5"/>
      <c r="B42" s="20"/>
      <c r="C42" s="5"/>
      <c r="D42" s="5"/>
    </row>
    <row r="43" spans="1:4" x14ac:dyDescent="0.25">
      <c r="B43" s="72"/>
    </row>
    <row r="44" spans="1:4" x14ac:dyDescent="0.25">
      <c r="A44" s="23" t="s">
        <v>61</v>
      </c>
      <c r="B44" s="72"/>
      <c r="C44" s="23" t="s">
        <v>62</v>
      </c>
    </row>
    <row r="45" spans="1:4" x14ac:dyDescent="0.25">
      <c r="B45" s="72"/>
    </row>
    <row r="46" spans="1:4" x14ac:dyDescent="0.25">
      <c r="A46" s="16" t="s">
        <v>63</v>
      </c>
      <c r="B46" s="72"/>
      <c r="C46" s="16" t="s">
        <v>64</v>
      </c>
    </row>
    <row r="47" spans="1:4" x14ac:dyDescent="0.25">
      <c r="A47" s="16" t="s">
        <v>65</v>
      </c>
      <c r="B47" s="72"/>
      <c r="C47" s="16" t="s">
        <v>66</v>
      </c>
    </row>
    <row r="48" spans="1:4" x14ac:dyDescent="0.25">
      <c r="A48" s="16" t="s">
        <v>67</v>
      </c>
      <c r="B48" s="72"/>
      <c r="C48" s="16" t="s">
        <v>68</v>
      </c>
    </row>
    <row r="49" spans="1:4" x14ac:dyDescent="0.25">
      <c r="B49" s="72"/>
      <c r="D49" s="24"/>
    </row>
    <row r="50" spans="1:4" x14ac:dyDescent="0.25">
      <c r="A50" s="2" t="s">
        <v>69</v>
      </c>
      <c r="B50" s="19">
        <v>1</v>
      </c>
      <c r="C50" s="2" t="s">
        <v>59</v>
      </c>
      <c r="D50" s="25">
        <v>0</v>
      </c>
    </row>
    <row r="51" spans="1:4" x14ac:dyDescent="0.25">
      <c r="B51" s="72"/>
      <c r="D51" s="3"/>
    </row>
    <row r="52" spans="1:4" x14ac:dyDescent="0.25">
      <c r="A52" s="2" t="s">
        <v>70</v>
      </c>
      <c r="B52" s="72"/>
      <c r="C52" s="2" t="s">
        <v>71</v>
      </c>
      <c r="D52" s="3"/>
    </row>
    <row r="53" spans="1:4" x14ac:dyDescent="0.25">
      <c r="B53" s="72"/>
      <c r="D53" s="3"/>
    </row>
    <row r="54" spans="1:4" x14ac:dyDescent="0.25">
      <c r="A54" s="2" t="s">
        <v>72</v>
      </c>
      <c r="B54" s="72"/>
      <c r="C54" s="2" t="s">
        <v>73</v>
      </c>
      <c r="D54" s="3"/>
    </row>
    <row r="55" spans="1:4" x14ac:dyDescent="0.25">
      <c r="B55" s="72"/>
      <c r="D55" s="3"/>
    </row>
    <row r="56" spans="1:4" x14ac:dyDescent="0.25">
      <c r="B56" s="72"/>
      <c r="C56" s="2" t="s">
        <v>74</v>
      </c>
      <c r="D56" s="3"/>
    </row>
    <row r="57" spans="1:4" x14ac:dyDescent="0.25">
      <c r="B57" s="72"/>
      <c r="D57" s="3"/>
    </row>
    <row r="58" spans="1:4" x14ac:dyDescent="0.25">
      <c r="B58" s="72"/>
      <c r="C58" s="2" t="s">
        <v>75</v>
      </c>
      <c r="D58" s="3"/>
    </row>
    <row r="59" spans="1:4" x14ac:dyDescent="0.25">
      <c r="B59" s="72"/>
      <c r="D59" s="3"/>
    </row>
    <row r="60" spans="1:4" x14ac:dyDescent="0.25">
      <c r="B60" s="72"/>
      <c r="C60" s="2" t="s">
        <v>76</v>
      </c>
      <c r="D60" s="3"/>
    </row>
    <row r="61" spans="1:4" x14ac:dyDescent="0.25">
      <c r="B61" s="72"/>
    </row>
    <row r="62" spans="1:4" x14ac:dyDescent="0.25">
      <c r="A62" s="5"/>
      <c r="B62" s="20"/>
      <c r="C62" s="5"/>
      <c r="D62" s="5"/>
    </row>
    <row r="63" spans="1:4" x14ac:dyDescent="0.25">
      <c r="B63" s="72"/>
    </row>
    <row r="64" spans="1:4" x14ac:dyDescent="0.25">
      <c r="A64" s="23" t="s">
        <v>77</v>
      </c>
      <c r="B64" s="72"/>
      <c r="C64" s="23" t="s">
        <v>78</v>
      </c>
    </row>
    <row r="65" spans="1:4" x14ac:dyDescent="0.25">
      <c r="B65" s="72"/>
    </row>
    <row r="66" spans="1:4" x14ac:dyDescent="0.25">
      <c r="A66" s="16" t="s">
        <v>79</v>
      </c>
      <c r="B66" s="72"/>
      <c r="C66" s="16" t="s">
        <v>80</v>
      </c>
    </row>
    <row r="67" spans="1:4" x14ac:dyDescent="0.25">
      <c r="B67" s="72"/>
      <c r="C67" s="16" t="s">
        <v>81</v>
      </c>
    </row>
    <row r="68" spans="1:4" x14ac:dyDescent="0.25">
      <c r="A68" s="2" t="s">
        <v>82</v>
      </c>
      <c r="B68" s="19">
        <v>1</v>
      </c>
      <c r="C68" s="16" t="s">
        <v>83</v>
      </c>
    </row>
    <row r="69" spans="1:4" x14ac:dyDescent="0.25">
      <c r="B69" s="72"/>
      <c r="C69" s="16" t="s">
        <v>84</v>
      </c>
    </row>
    <row r="70" spans="1:4" x14ac:dyDescent="0.25">
      <c r="A70" s="2" t="s">
        <v>85</v>
      </c>
      <c r="B70" s="72"/>
    </row>
    <row r="71" spans="1:4" x14ac:dyDescent="0.25">
      <c r="A71" s="2" t="s">
        <v>86</v>
      </c>
      <c r="B71" s="72"/>
      <c r="C71" s="2" t="s">
        <v>87</v>
      </c>
      <c r="D71" s="3"/>
    </row>
    <row r="72" spans="1:4" x14ac:dyDescent="0.25">
      <c r="A72" s="2" t="s">
        <v>88</v>
      </c>
      <c r="B72" s="72"/>
      <c r="D72" s="3"/>
    </row>
    <row r="73" spans="1:4" x14ac:dyDescent="0.25">
      <c r="B73" s="72"/>
      <c r="C73" s="2" t="s">
        <v>89</v>
      </c>
      <c r="D73" s="25"/>
    </row>
    <row r="74" spans="1:4" x14ac:dyDescent="0.25">
      <c r="A74" s="2" t="s">
        <v>90</v>
      </c>
      <c r="B74" s="72"/>
      <c r="D74" s="3"/>
    </row>
    <row r="75" spans="1:4" x14ac:dyDescent="0.25">
      <c r="A75" s="2" t="s">
        <v>91</v>
      </c>
      <c r="B75" s="19"/>
      <c r="C75" s="2" t="s">
        <v>230</v>
      </c>
      <c r="D75" s="3"/>
    </row>
    <row r="76" spans="1:4" x14ac:dyDescent="0.25">
      <c r="B76" s="72"/>
      <c r="C76" s="2" t="s">
        <v>92</v>
      </c>
      <c r="D76" s="3"/>
    </row>
    <row r="77" spans="1:4" x14ac:dyDescent="0.25">
      <c r="B77" s="72"/>
      <c r="D77" s="3"/>
    </row>
    <row r="78" spans="1:4" x14ac:dyDescent="0.25">
      <c r="B78" s="72"/>
      <c r="C78" s="2" t="s">
        <v>231</v>
      </c>
      <c r="D78" s="25">
        <v>4</v>
      </c>
    </row>
    <row r="79" spans="1:4" x14ac:dyDescent="0.25">
      <c r="B79" s="72"/>
      <c r="D79" s="3"/>
    </row>
    <row r="80" spans="1:4" x14ac:dyDescent="0.25">
      <c r="B80" s="72"/>
      <c r="C80" s="2" t="s">
        <v>232</v>
      </c>
      <c r="D80" s="3"/>
    </row>
    <row r="81" spans="1:4" x14ac:dyDescent="0.25">
      <c r="A81" s="5"/>
      <c r="B81" s="20"/>
      <c r="C81" s="5"/>
      <c r="D81" s="26"/>
    </row>
    <row r="82" spans="1:4" x14ac:dyDescent="0.25">
      <c r="B82" s="72"/>
    </row>
    <row r="83" spans="1:4" x14ac:dyDescent="0.25">
      <c r="A83" s="23" t="s">
        <v>93</v>
      </c>
      <c r="B83" s="72"/>
    </row>
    <row r="84" spans="1:4" x14ac:dyDescent="0.25">
      <c r="B84" s="72"/>
    </row>
    <row r="85" spans="1:4" x14ac:dyDescent="0.25">
      <c r="A85" s="16" t="s">
        <v>94</v>
      </c>
      <c r="B85" s="72"/>
    </row>
    <row r="86" spans="1:4" x14ac:dyDescent="0.25">
      <c r="A86" s="16" t="s">
        <v>95</v>
      </c>
      <c r="B86" s="72"/>
    </row>
    <row r="87" spans="1:4" x14ac:dyDescent="0.25">
      <c r="A87" s="16" t="s">
        <v>96</v>
      </c>
      <c r="B87" s="72"/>
    </row>
    <row r="88" spans="1:4" x14ac:dyDescent="0.25">
      <c r="A88" s="16" t="s">
        <v>97</v>
      </c>
      <c r="B88" s="72"/>
    </row>
    <row r="89" spans="1:4" x14ac:dyDescent="0.25">
      <c r="B89" s="72"/>
    </row>
    <row r="90" spans="1:4" x14ac:dyDescent="0.25">
      <c r="A90" s="2" t="s">
        <v>59</v>
      </c>
      <c r="B90" s="19">
        <v>1</v>
      </c>
    </row>
    <row r="91" spans="1:4" x14ac:dyDescent="0.25">
      <c r="B91" s="72"/>
    </row>
    <row r="92" spans="1:4" x14ac:dyDescent="0.25">
      <c r="A92" s="2" t="s">
        <v>60</v>
      </c>
      <c r="B92" s="72"/>
    </row>
    <row r="93" spans="1:4" x14ac:dyDescent="0.25">
      <c r="B93" s="72"/>
    </row>
    <row r="94" spans="1:4" x14ac:dyDescent="0.25">
      <c r="A94" s="5"/>
      <c r="B94" s="20"/>
      <c r="C94" s="5"/>
      <c r="D94" s="5"/>
    </row>
    <row r="95" spans="1:4" x14ac:dyDescent="0.25">
      <c r="B95" s="72"/>
    </row>
    <row r="96" spans="1:4" x14ac:dyDescent="0.25">
      <c r="A96" s="23" t="s">
        <v>98</v>
      </c>
      <c r="B96" s="72"/>
    </row>
    <row r="97" spans="1:4" x14ac:dyDescent="0.25">
      <c r="B97" s="72"/>
    </row>
    <row r="98" spans="1:4" x14ac:dyDescent="0.25">
      <c r="A98" s="16" t="s">
        <v>99</v>
      </c>
      <c r="B98" s="72"/>
    </row>
    <row r="99" spans="1:4" x14ac:dyDescent="0.25">
      <c r="A99" s="16" t="s">
        <v>100</v>
      </c>
      <c r="B99" s="72"/>
    </row>
    <row r="100" spans="1:4" x14ac:dyDescent="0.25">
      <c r="B100" s="72"/>
    </row>
    <row r="101" spans="1:4" x14ac:dyDescent="0.25">
      <c r="A101" s="2" t="s">
        <v>101</v>
      </c>
      <c r="B101" s="19">
        <v>1</v>
      </c>
    </row>
    <row r="102" spans="1:4" x14ac:dyDescent="0.25">
      <c r="B102" s="72"/>
    </row>
    <row r="103" spans="1:4" x14ac:dyDescent="0.25">
      <c r="A103" s="2" t="s">
        <v>102</v>
      </c>
      <c r="B103" s="72"/>
    </row>
    <row r="104" spans="1:4" x14ac:dyDescent="0.25">
      <c r="B104" s="72"/>
    </row>
    <row r="105" spans="1:4" x14ac:dyDescent="0.25">
      <c r="A105" s="2" t="s">
        <v>103</v>
      </c>
      <c r="B105" s="19"/>
    </row>
    <row r="106" spans="1:4" x14ac:dyDescent="0.25">
      <c r="B106" s="72"/>
    </row>
    <row r="107" spans="1:4" x14ac:dyDescent="0.25">
      <c r="A107" s="2" t="s">
        <v>104</v>
      </c>
      <c r="B107" s="72"/>
    </row>
    <row r="108" spans="1:4" x14ac:dyDescent="0.25">
      <c r="B108" s="72"/>
    </row>
    <row r="109" spans="1:4" x14ac:dyDescent="0.25">
      <c r="A109" s="2" t="s">
        <v>105</v>
      </c>
      <c r="B109" s="72"/>
    </row>
    <row r="111" spans="1:4" x14ac:dyDescent="0.25">
      <c r="A111" s="5"/>
      <c r="B111" s="5"/>
      <c r="C111" s="5"/>
      <c r="D111" s="5"/>
    </row>
    <row r="113" spans="1:5" x14ac:dyDescent="0.25">
      <c r="A113" s="16" t="s">
        <v>106</v>
      </c>
    </row>
    <row r="114" spans="1:5" x14ac:dyDescent="0.25">
      <c r="A114" s="2" t="s">
        <v>107</v>
      </c>
    </row>
    <row r="115" spans="1:5" x14ac:dyDescent="0.25">
      <c r="A115" s="2" t="s">
        <v>108</v>
      </c>
    </row>
    <row r="116" spans="1:5" x14ac:dyDescent="0.25">
      <c r="A116" s="2" t="s">
        <v>109</v>
      </c>
    </row>
    <row r="117" spans="1:5" x14ac:dyDescent="0.25">
      <c r="A117" s="2" t="s">
        <v>110</v>
      </c>
    </row>
    <row r="118" spans="1:5" x14ac:dyDescent="0.25">
      <c r="A118" s="2" t="s">
        <v>111</v>
      </c>
    </row>
    <row r="119" spans="1:5" x14ac:dyDescent="0.25">
      <c r="A119" s="2" t="s">
        <v>112</v>
      </c>
    </row>
    <row r="121" spans="1:5" x14ac:dyDescent="0.25">
      <c r="A121" s="5"/>
      <c r="B121" s="5"/>
      <c r="C121" s="5"/>
      <c r="D121" s="5"/>
      <c r="E121" s="5"/>
    </row>
    <row r="123" spans="1:5" x14ac:dyDescent="0.25">
      <c r="A123" s="134" t="s">
        <v>113</v>
      </c>
      <c r="B123" s="135"/>
      <c r="C123" s="135"/>
      <c r="D123" s="135"/>
      <c r="E123" s="135"/>
    </row>
    <row r="124" spans="1:5" x14ac:dyDescent="0.25">
      <c r="A124" s="27"/>
      <c r="B124" s="28"/>
      <c r="C124" s="28"/>
      <c r="D124" s="28"/>
      <c r="E124" s="28"/>
    </row>
    <row r="125" spans="1:5" x14ac:dyDescent="0.25">
      <c r="A125" s="127" t="s">
        <v>114</v>
      </c>
      <c r="B125" s="127"/>
      <c r="C125" s="127"/>
      <c r="D125" s="127"/>
      <c r="E125" s="127"/>
    </row>
    <row r="127" spans="1:5" x14ac:dyDescent="0.25">
      <c r="A127" s="29" t="s">
        <v>226</v>
      </c>
      <c r="B127" s="30">
        <f>AVERAGE(B7:B111)</f>
        <v>1.3333333333333333</v>
      </c>
      <c r="C127" s="5"/>
      <c r="D127" s="5"/>
      <c r="E127" s="5"/>
    </row>
    <row r="130" spans="1:5" x14ac:dyDescent="0.25">
      <c r="A130" s="134" t="s">
        <v>116</v>
      </c>
      <c r="B130" s="135"/>
      <c r="C130" s="135"/>
      <c r="D130" s="135"/>
      <c r="E130" s="135"/>
    </row>
    <row r="131" spans="1:5" x14ac:dyDescent="0.25">
      <c r="A131" s="27"/>
      <c r="B131" s="28"/>
      <c r="C131" s="28"/>
      <c r="D131" s="28"/>
      <c r="E131" s="28"/>
    </row>
    <row r="132" spans="1:5" x14ac:dyDescent="0.25">
      <c r="A132" s="127" t="s">
        <v>117</v>
      </c>
      <c r="B132" s="127"/>
      <c r="C132" s="127"/>
      <c r="D132" s="127"/>
      <c r="E132" s="127"/>
    </row>
    <row r="134" spans="1:5" x14ac:dyDescent="0.25">
      <c r="A134" s="29" t="s">
        <v>118</v>
      </c>
      <c r="B134" s="5">
        <f>AVERAGE(D8:D111)</f>
        <v>1.5</v>
      </c>
      <c r="C134" s="5"/>
      <c r="D134" s="5"/>
      <c r="E134" s="5"/>
    </row>
    <row r="135" spans="1:5" x14ac:dyDescent="0.25">
      <c r="A135" s="136" t="s">
        <v>119</v>
      </c>
      <c r="B135" s="137"/>
      <c r="C135" s="137"/>
      <c r="D135" s="137"/>
    </row>
    <row r="136" spans="1:5" x14ac:dyDescent="0.25">
      <c r="A136" s="135"/>
      <c r="B136" s="135"/>
      <c r="C136" s="135"/>
      <c r="D136" s="135"/>
    </row>
    <row r="137" spans="1:5" x14ac:dyDescent="0.25">
      <c r="A137" s="138" t="s">
        <v>120</v>
      </c>
      <c r="B137" s="127"/>
      <c r="C137" s="127"/>
      <c r="D137" s="127"/>
    </row>
    <row r="138" spans="1:5" x14ac:dyDescent="0.25">
      <c r="A138" s="138" t="s">
        <v>121</v>
      </c>
      <c r="B138" s="138"/>
      <c r="C138" s="138"/>
      <c r="D138" s="138"/>
      <c r="E138" s="138"/>
    </row>
    <row r="140" spans="1:5" x14ac:dyDescent="0.25">
      <c r="B140" s="32">
        <f>B127*B134</f>
        <v>2</v>
      </c>
    </row>
    <row r="143" spans="1:5" x14ac:dyDescent="0.25">
      <c r="A143" s="33"/>
    </row>
  </sheetData>
  <mergeCells count="11">
    <mergeCell ref="A130:E130"/>
    <mergeCell ref="A132:E132"/>
    <mergeCell ref="A135:D136"/>
    <mergeCell ref="A137:D137"/>
    <mergeCell ref="A138:E138"/>
    <mergeCell ref="A125:E125"/>
    <mergeCell ref="A1:D1"/>
    <mergeCell ref="B2:C2"/>
    <mergeCell ref="B3:C3"/>
    <mergeCell ref="B4:C4"/>
    <mergeCell ref="A123:E12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43"/>
  <sheetViews>
    <sheetView topLeftCell="A124" workbookViewId="0">
      <selection activeCell="C142" sqref="C142"/>
    </sheetView>
  </sheetViews>
  <sheetFormatPr defaultRowHeight="15" x14ac:dyDescent="0.25"/>
  <cols>
    <col min="1" max="1" width="63.140625" style="2" customWidth="1"/>
    <col min="2" max="2" width="11.28515625" style="2" customWidth="1"/>
    <col min="3" max="3" width="63.5703125" style="2" customWidth="1"/>
    <col min="4" max="16384" width="9.140625" style="2"/>
  </cols>
  <sheetData>
    <row r="1" spans="1:4" ht="18" thickBot="1" x14ac:dyDescent="0.3">
      <c r="A1" s="128" t="s">
        <v>11</v>
      </c>
      <c r="B1" s="129"/>
      <c r="C1" s="129"/>
      <c r="D1" s="130"/>
    </row>
    <row r="2" spans="1:4" ht="30" customHeight="1" x14ac:dyDescent="0.25">
      <c r="A2" s="12" t="s">
        <v>12</v>
      </c>
      <c r="B2" s="140" t="s">
        <v>282</v>
      </c>
      <c r="C2" s="140"/>
      <c r="D2" s="4"/>
    </row>
    <row r="3" spans="1:4" ht="39" customHeight="1" x14ac:dyDescent="0.25">
      <c r="A3" s="12" t="s">
        <v>267</v>
      </c>
      <c r="B3" s="139" t="str">
        <f>'Schede rischio corruzione'!D11</f>
        <v>Divisone Attività Legali (in collaborazione con le strutture coinvolte); Dipartimenti (in collabarazione con la Divisione Contabilità Generale)</v>
      </c>
      <c r="C3" s="139"/>
      <c r="D3" s="4"/>
    </row>
    <row r="4" spans="1:4" ht="15.75" x14ac:dyDescent="0.25">
      <c r="A4" s="13" t="s">
        <v>13</v>
      </c>
      <c r="B4" s="133" t="s">
        <v>260</v>
      </c>
      <c r="C4" s="133"/>
      <c r="D4" s="4"/>
    </row>
    <row r="5" spans="1:4" x14ac:dyDescent="0.25">
      <c r="A5" s="14" t="s">
        <v>14</v>
      </c>
      <c r="B5" s="14"/>
      <c r="C5" s="14" t="s">
        <v>15</v>
      </c>
      <c r="D5" s="1"/>
    </row>
    <row r="6" spans="1:4" x14ac:dyDescent="0.25">
      <c r="B6" s="2" t="s">
        <v>31</v>
      </c>
      <c r="D6" s="2" t="s">
        <v>31</v>
      </c>
    </row>
    <row r="7" spans="1:4" x14ac:dyDescent="0.25">
      <c r="A7" s="15" t="s">
        <v>16</v>
      </c>
      <c r="B7" s="3"/>
      <c r="C7" s="15" t="s">
        <v>17</v>
      </c>
    </row>
    <row r="8" spans="1:4" x14ac:dyDescent="0.25">
      <c r="B8" s="72"/>
    </row>
    <row r="9" spans="1:4" x14ac:dyDescent="0.25">
      <c r="A9" s="16" t="s">
        <v>18</v>
      </c>
      <c r="B9" s="72"/>
      <c r="C9" s="17"/>
    </row>
    <row r="10" spans="1:4" x14ac:dyDescent="0.25">
      <c r="B10" s="72"/>
      <c r="C10" s="17" t="s">
        <v>227</v>
      </c>
    </row>
    <row r="11" spans="1:4" x14ac:dyDescent="0.25">
      <c r="A11" s="2" t="s">
        <v>19</v>
      </c>
      <c r="B11" s="72"/>
      <c r="C11" s="17" t="s">
        <v>228</v>
      </c>
    </row>
    <row r="12" spans="1:4" x14ac:dyDescent="0.25">
      <c r="B12" s="72"/>
      <c r="C12" s="17" t="s">
        <v>229</v>
      </c>
    </row>
    <row r="13" spans="1:4" x14ac:dyDescent="0.25">
      <c r="A13" s="2" t="s">
        <v>20</v>
      </c>
      <c r="B13" s="19">
        <v>2</v>
      </c>
      <c r="C13" s="18" t="s">
        <v>22</v>
      </c>
    </row>
    <row r="14" spans="1:4" x14ac:dyDescent="0.25">
      <c r="A14" s="2" t="s">
        <v>21</v>
      </c>
      <c r="B14" s="72"/>
      <c r="C14" s="18" t="s">
        <v>23</v>
      </c>
    </row>
    <row r="15" spans="1:4" x14ac:dyDescent="0.25">
      <c r="B15" s="72"/>
      <c r="C15" s="18"/>
      <c r="D15" s="72"/>
    </row>
    <row r="16" spans="1:4" x14ac:dyDescent="0.25">
      <c r="A16" s="2" t="s">
        <v>24</v>
      </c>
      <c r="B16" s="72"/>
      <c r="C16" s="2" t="s">
        <v>25</v>
      </c>
      <c r="D16" s="19">
        <v>1</v>
      </c>
    </row>
    <row r="17" spans="1:4" x14ac:dyDescent="0.25">
      <c r="B17" s="72"/>
      <c r="D17" s="72"/>
    </row>
    <row r="18" spans="1:4" x14ac:dyDescent="0.25">
      <c r="A18" s="2" t="s">
        <v>46</v>
      </c>
      <c r="B18" s="72"/>
      <c r="C18" s="2" t="s">
        <v>26</v>
      </c>
      <c r="D18" s="19"/>
    </row>
    <row r="19" spans="1:4" x14ac:dyDescent="0.25">
      <c r="A19" s="2" t="s">
        <v>21</v>
      </c>
      <c r="B19" s="72"/>
      <c r="D19" s="72"/>
    </row>
    <row r="20" spans="1:4" x14ac:dyDescent="0.25">
      <c r="B20" s="72"/>
      <c r="C20" s="2" t="s">
        <v>28</v>
      </c>
      <c r="D20" s="72"/>
    </row>
    <row r="21" spans="1:4" x14ac:dyDescent="0.25">
      <c r="A21" s="2" t="s">
        <v>27</v>
      </c>
      <c r="B21" s="72"/>
      <c r="D21" s="72"/>
    </row>
    <row r="22" spans="1:4" x14ac:dyDescent="0.25">
      <c r="B22" s="72"/>
      <c r="C22" s="2" t="s">
        <v>29</v>
      </c>
      <c r="D22" s="72"/>
    </row>
    <row r="23" spans="1:4" x14ac:dyDescent="0.25">
      <c r="B23" s="72"/>
      <c r="D23" s="72"/>
    </row>
    <row r="24" spans="1:4" x14ac:dyDescent="0.25">
      <c r="B24" s="72"/>
      <c r="C24" s="2" t="s">
        <v>30</v>
      </c>
      <c r="D24" s="72"/>
    </row>
    <row r="25" spans="1:4" x14ac:dyDescent="0.25">
      <c r="B25" s="72"/>
      <c r="D25" s="72"/>
    </row>
    <row r="26" spans="1:4" x14ac:dyDescent="0.25">
      <c r="B26" s="72"/>
    </row>
    <row r="27" spans="1:4" x14ac:dyDescent="0.25">
      <c r="B27" s="72"/>
      <c r="D27" s="72"/>
    </row>
    <row r="28" spans="1:4" x14ac:dyDescent="0.25">
      <c r="B28" s="72"/>
    </row>
    <row r="29" spans="1:4" x14ac:dyDescent="0.25">
      <c r="A29" s="5"/>
      <c r="B29" s="20"/>
      <c r="C29" s="5"/>
      <c r="D29" s="5"/>
    </row>
    <row r="30" spans="1:4" x14ac:dyDescent="0.25">
      <c r="A30" s="21" t="s">
        <v>47</v>
      </c>
      <c r="B30" s="72"/>
      <c r="C30" s="21" t="s">
        <v>48</v>
      </c>
    </row>
    <row r="31" spans="1:4" x14ac:dyDescent="0.25">
      <c r="B31" s="72"/>
    </row>
    <row r="32" spans="1:4" x14ac:dyDescent="0.25">
      <c r="A32" s="16" t="s">
        <v>49</v>
      </c>
      <c r="B32" s="72"/>
      <c r="C32" s="16" t="s">
        <v>50</v>
      </c>
    </row>
    <row r="33" spans="1:4" x14ac:dyDescent="0.25">
      <c r="A33" s="16" t="s">
        <v>51</v>
      </c>
      <c r="B33" s="72"/>
      <c r="C33" s="16" t="s">
        <v>52</v>
      </c>
    </row>
    <row r="34" spans="1:4" x14ac:dyDescent="0.25">
      <c r="B34" s="72"/>
      <c r="C34" s="16" t="s">
        <v>53</v>
      </c>
    </row>
    <row r="35" spans="1:4" x14ac:dyDescent="0.25">
      <c r="A35" s="2" t="s">
        <v>54</v>
      </c>
      <c r="B35" s="72"/>
      <c r="C35" s="16" t="s">
        <v>55</v>
      </c>
    </row>
    <row r="36" spans="1:4" x14ac:dyDescent="0.25">
      <c r="B36" s="72"/>
      <c r="C36" s="16" t="s">
        <v>56</v>
      </c>
    </row>
    <row r="37" spans="1:4" x14ac:dyDescent="0.25">
      <c r="A37" s="2" t="s">
        <v>57</v>
      </c>
      <c r="B37" s="19">
        <v>5</v>
      </c>
    </row>
    <row r="38" spans="1:4" x14ac:dyDescent="0.25">
      <c r="A38" s="2" t="s">
        <v>58</v>
      </c>
      <c r="B38" s="72"/>
      <c r="C38" s="2" t="s">
        <v>59</v>
      </c>
      <c r="D38" s="19">
        <v>1</v>
      </c>
    </row>
    <row r="39" spans="1:4" x14ac:dyDescent="0.25">
      <c r="B39" s="72"/>
      <c r="D39" s="72"/>
    </row>
    <row r="40" spans="1:4" x14ac:dyDescent="0.25">
      <c r="B40" s="72"/>
      <c r="C40" s="2" t="s">
        <v>60</v>
      </c>
      <c r="D40" s="19"/>
    </row>
    <row r="41" spans="1:4" s="4" customFormat="1" x14ac:dyDescent="0.25">
      <c r="B41" s="22"/>
    </row>
    <row r="42" spans="1:4" s="4" customFormat="1" x14ac:dyDescent="0.25">
      <c r="A42" s="5"/>
      <c r="B42" s="20"/>
      <c r="C42" s="5"/>
      <c r="D42" s="5"/>
    </row>
    <row r="43" spans="1:4" x14ac:dyDescent="0.25">
      <c r="B43" s="72"/>
    </row>
    <row r="44" spans="1:4" x14ac:dyDescent="0.25">
      <c r="A44" s="23" t="s">
        <v>61</v>
      </c>
      <c r="B44" s="72"/>
      <c r="C44" s="23" t="s">
        <v>62</v>
      </c>
    </row>
    <row r="45" spans="1:4" x14ac:dyDescent="0.25">
      <c r="B45" s="72"/>
    </row>
    <row r="46" spans="1:4" x14ac:dyDescent="0.25">
      <c r="A46" s="16" t="s">
        <v>63</v>
      </c>
      <c r="B46" s="72"/>
      <c r="C46" s="16" t="s">
        <v>64</v>
      </c>
    </row>
    <row r="47" spans="1:4" x14ac:dyDescent="0.25">
      <c r="A47" s="16" t="s">
        <v>65</v>
      </c>
      <c r="B47" s="72"/>
      <c r="C47" s="16" t="s">
        <v>66</v>
      </c>
    </row>
    <row r="48" spans="1:4" x14ac:dyDescent="0.25">
      <c r="A48" s="16" t="s">
        <v>67</v>
      </c>
      <c r="B48" s="72"/>
      <c r="C48" s="16" t="s">
        <v>68</v>
      </c>
    </row>
    <row r="49" spans="1:4" x14ac:dyDescent="0.25">
      <c r="B49" s="72"/>
      <c r="D49" s="24"/>
    </row>
    <row r="50" spans="1:4" x14ac:dyDescent="0.25">
      <c r="A50" s="2" t="s">
        <v>69</v>
      </c>
      <c r="B50" s="19">
        <v>1</v>
      </c>
      <c r="C50" s="2" t="s">
        <v>59</v>
      </c>
      <c r="D50" s="25">
        <v>0</v>
      </c>
    </row>
    <row r="51" spans="1:4" x14ac:dyDescent="0.25">
      <c r="B51" s="72"/>
      <c r="D51" s="3"/>
    </row>
    <row r="52" spans="1:4" x14ac:dyDescent="0.25">
      <c r="A52" s="2" t="s">
        <v>70</v>
      </c>
      <c r="B52" s="72"/>
      <c r="C52" s="2" t="s">
        <v>71</v>
      </c>
      <c r="D52" s="3"/>
    </row>
    <row r="53" spans="1:4" x14ac:dyDescent="0.25">
      <c r="B53" s="72"/>
      <c r="D53" s="3"/>
    </row>
    <row r="54" spans="1:4" x14ac:dyDescent="0.25">
      <c r="A54" s="2" t="s">
        <v>72</v>
      </c>
      <c r="B54" s="72"/>
      <c r="C54" s="2" t="s">
        <v>73</v>
      </c>
      <c r="D54" s="3"/>
    </row>
    <row r="55" spans="1:4" x14ac:dyDescent="0.25">
      <c r="B55" s="72"/>
      <c r="D55" s="3"/>
    </row>
    <row r="56" spans="1:4" x14ac:dyDescent="0.25">
      <c r="B56" s="72"/>
      <c r="C56" s="2" t="s">
        <v>74</v>
      </c>
      <c r="D56" s="3"/>
    </row>
    <row r="57" spans="1:4" x14ac:dyDescent="0.25">
      <c r="B57" s="72"/>
      <c r="D57" s="3"/>
    </row>
    <row r="58" spans="1:4" x14ac:dyDescent="0.25">
      <c r="B58" s="72"/>
      <c r="C58" s="2" t="s">
        <v>75</v>
      </c>
      <c r="D58" s="3"/>
    </row>
    <row r="59" spans="1:4" x14ac:dyDescent="0.25">
      <c r="B59" s="72"/>
      <c r="D59" s="3"/>
    </row>
    <row r="60" spans="1:4" x14ac:dyDescent="0.25">
      <c r="B60" s="72"/>
      <c r="C60" s="2" t="s">
        <v>76</v>
      </c>
      <c r="D60" s="3"/>
    </row>
    <row r="61" spans="1:4" x14ac:dyDescent="0.25">
      <c r="B61" s="72"/>
    </row>
    <row r="62" spans="1:4" x14ac:dyDescent="0.25">
      <c r="A62" s="5"/>
      <c r="B62" s="20"/>
      <c r="C62" s="5"/>
      <c r="D62" s="5"/>
    </row>
    <row r="63" spans="1:4" x14ac:dyDescent="0.25">
      <c r="B63" s="72"/>
    </row>
    <row r="64" spans="1:4" x14ac:dyDescent="0.25">
      <c r="A64" s="23" t="s">
        <v>77</v>
      </c>
      <c r="B64" s="72"/>
      <c r="C64" s="23" t="s">
        <v>78</v>
      </c>
    </row>
    <row r="65" spans="1:4" x14ac:dyDescent="0.25">
      <c r="B65" s="72"/>
    </row>
    <row r="66" spans="1:4" x14ac:dyDescent="0.25">
      <c r="A66" s="16" t="s">
        <v>79</v>
      </c>
      <c r="B66" s="72"/>
      <c r="C66" s="16" t="s">
        <v>80</v>
      </c>
    </row>
    <row r="67" spans="1:4" x14ac:dyDescent="0.25">
      <c r="B67" s="72"/>
      <c r="C67" s="16" t="s">
        <v>81</v>
      </c>
    </row>
    <row r="68" spans="1:4" x14ac:dyDescent="0.25">
      <c r="A68" s="2" t="s">
        <v>82</v>
      </c>
      <c r="B68" s="72"/>
      <c r="C68" s="16" t="s">
        <v>83</v>
      </c>
    </row>
    <row r="69" spans="1:4" x14ac:dyDescent="0.25">
      <c r="B69" s="72"/>
      <c r="C69" s="16" t="s">
        <v>84</v>
      </c>
    </row>
    <row r="70" spans="1:4" x14ac:dyDescent="0.25">
      <c r="A70" s="2" t="s">
        <v>85</v>
      </c>
      <c r="B70" s="72"/>
    </row>
    <row r="71" spans="1:4" x14ac:dyDescent="0.25">
      <c r="A71" s="2" t="s">
        <v>86</v>
      </c>
      <c r="B71" s="72"/>
      <c r="C71" s="2" t="s">
        <v>87</v>
      </c>
      <c r="D71" s="3"/>
    </row>
    <row r="72" spans="1:4" x14ac:dyDescent="0.25">
      <c r="A72" s="2" t="s">
        <v>88</v>
      </c>
      <c r="B72" s="72"/>
      <c r="D72" s="3"/>
    </row>
    <row r="73" spans="1:4" x14ac:dyDescent="0.25">
      <c r="B73" s="72"/>
      <c r="C73" s="2" t="s">
        <v>89</v>
      </c>
      <c r="D73" s="25"/>
    </row>
    <row r="74" spans="1:4" x14ac:dyDescent="0.25">
      <c r="A74" s="2" t="s">
        <v>90</v>
      </c>
      <c r="B74" s="19">
        <v>5</v>
      </c>
      <c r="D74" s="3"/>
    </row>
    <row r="75" spans="1:4" x14ac:dyDescent="0.25">
      <c r="A75" s="2" t="s">
        <v>91</v>
      </c>
      <c r="B75" s="19"/>
      <c r="C75" s="2" t="s">
        <v>230</v>
      </c>
      <c r="D75" s="3"/>
    </row>
    <row r="76" spans="1:4" x14ac:dyDescent="0.25">
      <c r="B76" s="72"/>
      <c r="C76" s="2" t="s">
        <v>92</v>
      </c>
      <c r="D76" s="3"/>
    </row>
    <row r="77" spans="1:4" x14ac:dyDescent="0.25">
      <c r="B77" s="72"/>
      <c r="D77" s="3"/>
    </row>
    <row r="78" spans="1:4" x14ac:dyDescent="0.25">
      <c r="B78" s="72"/>
      <c r="C78" s="2" t="s">
        <v>231</v>
      </c>
      <c r="D78" s="25">
        <v>4</v>
      </c>
    </row>
    <row r="79" spans="1:4" x14ac:dyDescent="0.25">
      <c r="B79" s="72"/>
      <c r="D79" s="3"/>
    </row>
    <row r="80" spans="1:4" x14ac:dyDescent="0.25">
      <c r="B80" s="72"/>
      <c r="C80" s="2" t="s">
        <v>232</v>
      </c>
      <c r="D80" s="3"/>
    </row>
    <row r="81" spans="1:4" x14ac:dyDescent="0.25">
      <c r="A81" s="5"/>
      <c r="B81" s="20"/>
      <c r="C81" s="5"/>
      <c r="D81" s="26"/>
    </row>
    <row r="82" spans="1:4" x14ac:dyDescent="0.25">
      <c r="B82" s="72"/>
    </row>
    <row r="83" spans="1:4" x14ac:dyDescent="0.25">
      <c r="A83" s="23" t="s">
        <v>93</v>
      </c>
      <c r="B83" s="72"/>
    </row>
    <row r="84" spans="1:4" x14ac:dyDescent="0.25">
      <c r="B84" s="72"/>
    </row>
    <row r="85" spans="1:4" x14ac:dyDescent="0.25">
      <c r="A85" s="16" t="s">
        <v>94</v>
      </c>
      <c r="B85" s="72"/>
    </row>
    <row r="86" spans="1:4" x14ac:dyDescent="0.25">
      <c r="A86" s="16" t="s">
        <v>95</v>
      </c>
      <c r="B86" s="72"/>
    </row>
    <row r="87" spans="1:4" x14ac:dyDescent="0.25">
      <c r="A87" s="16" t="s">
        <v>96</v>
      </c>
      <c r="B87" s="72"/>
    </row>
    <row r="88" spans="1:4" x14ac:dyDescent="0.25">
      <c r="A88" s="16" t="s">
        <v>97</v>
      </c>
      <c r="B88" s="72"/>
    </row>
    <row r="89" spans="1:4" x14ac:dyDescent="0.25">
      <c r="B89" s="72"/>
    </row>
    <row r="90" spans="1:4" x14ac:dyDescent="0.25">
      <c r="A90" s="2" t="s">
        <v>59</v>
      </c>
      <c r="B90" s="19">
        <v>1</v>
      </c>
    </row>
    <row r="91" spans="1:4" x14ac:dyDescent="0.25">
      <c r="B91" s="72"/>
    </row>
    <row r="92" spans="1:4" x14ac:dyDescent="0.25">
      <c r="A92" s="2" t="s">
        <v>60</v>
      </c>
      <c r="B92" s="72"/>
    </row>
    <row r="93" spans="1:4" x14ac:dyDescent="0.25">
      <c r="B93" s="72"/>
    </row>
    <row r="94" spans="1:4" x14ac:dyDescent="0.25">
      <c r="A94" s="5"/>
      <c r="B94" s="20"/>
      <c r="C94" s="5"/>
      <c r="D94" s="5"/>
    </row>
    <row r="95" spans="1:4" x14ac:dyDescent="0.25">
      <c r="B95" s="72"/>
    </row>
    <row r="96" spans="1:4" x14ac:dyDescent="0.25">
      <c r="A96" s="23" t="s">
        <v>98</v>
      </c>
      <c r="B96" s="72"/>
    </row>
    <row r="97" spans="1:4" x14ac:dyDescent="0.25">
      <c r="B97" s="72"/>
    </row>
    <row r="98" spans="1:4" x14ac:dyDescent="0.25">
      <c r="A98" s="16" t="s">
        <v>99</v>
      </c>
      <c r="B98" s="72"/>
    </row>
    <row r="99" spans="1:4" x14ac:dyDescent="0.25">
      <c r="A99" s="16" t="s">
        <v>100</v>
      </c>
      <c r="B99" s="72"/>
    </row>
    <row r="100" spans="1:4" x14ac:dyDescent="0.25">
      <c r="B100" s="72"/>
    </row>
    <row r="101" spans="1:4" x14ac:dyDescent="0.25">
      <c r="A101" s="2" t="s">
        <v>101</v>
      </c>
      <c r="B101" s="19">
        <v>1</v>
      </c>
    </row>
    <row r="102" spans="1:4" x14ac:dyDescent="0.25">
      <c r="B102" s="72"/>
    </row>
    <row r="103" spans="1:4" x14ac:dyDescent="0.25">
      <c r="A103" s="2" t="s">
        <v>102</v>
      </c>
      <c r="B103" s="72"/>
    </row>
    <row r="104" spans="1:4" x14ac:dyDescent="0.25">
      <c r="B104" s="72"/>
    </row>
    <row r="105" spans="1:4" x14ac:dyDescent="0.25">
      <c r="A105" s="2" t="s">
        <v>103</v>
      </c>
      <c r="B105" s="19"/>
    </row>
    <row r="106" spans="1:4" x14ac:dyDescent="0.25">
      <c r="B106" s="72"/>
    </row>
    <row r="107" spans="1:4" x14ac:dyDescent="0.25">
      <c r="A107" s="2" t="s">
        <v>104</v>
      </c>
      <c r="B107" s="72"/>
    </row>
    <row r="108" spans="1:4" x14ac:dyDescent="0.25">
      <c r="B108" s="72"/>
    </row>
    <row r="109" spans="1:4" x14ac:dyDescent="0.25">
      <c r="A109" s="2" t="s">
        <v>105</v>
      </c>
      <c r="B109" s="72"/>
    </row>
    <row r="111" spans="1:4" x14ac:dyDescent="0.25">
      <c r="A111" s="5"/>
      <c r="B111" s="5"/>
      <c r="C111" s="5"/>
      <c r="D111" s="5"/>
    </row>
    <row r="113" spans="1:5" x14ac:dyDescent="0.25">
      <c r="A113" s="16" t="s">
        <v>106</v>
      </c>
    </row>
    <row r="114" spans="1:5" x14ac:dyDescent="0.25">
      <c r="A114" s="2" t="s">
        <v>107</v>
      </c>
    </row>
    <row r="115" spans="1:5" x14ac:dyDescent="0.25">
      <c r="A115" s="2" t="s">
        <v>108</v>
      </c>
    </row>
    <row r="116" spans="1:5" x14ac:dyDescent="0.25">
      <c r="A116" s="2" t="s">
        <v>109</v>
      </c>
    </row>
    <row r="117" spans="1:5" x14ac:dyDescent="0.25">
      <c r="A117" s="2" t="s">
        <v>110</v>
      </c>
    </row>
    <row r="118" spans="1:5" x14ac:dyDescent="0.25">
      <c r="A118" s="2" t="s">
        <v>111</v>
      </c>
    </row>
    <row r="119" spans="1:5" x14ac:dyDescent="0.25">
      <c r="A119" s="2" t="s">
        <v>112</v>
      </c>
    </row>
    <row r="121" spans="1:5" x14ac:dyDescent="0.25">
      <c r="A121" s="5"/>
      <c r="B121" s="5"/>
      <c r="C121" s="5"/>
      <c r="D121" s="5"/>
      <c r="E121" s="5"/>
    </row>
    <row r="123" spans="1:5" x14ac:dyDescent="0.25">
      <c r="A123" s="134" t="s">
        <v>113</v>
      </c>
      <c r="B123" s="135"/>
      <c r="C123" s="135"/>
      <c r="D123" s="135"/>
      <c r="E123" s="135"/>
    </row>
    <row r="124" spans="1:5" x14ac:dyDescent="0.25">
      <c r="A124" s="27"/>
      <c r="B124" s="28"/>
      <c r="C124" s="28"/>
      <c r="D124" s="28"/>
      <c r="E124" s="28"/>
    </row>
    <row r="125" spans="1:5" x14ac:dyDescent="0.25">
      <c r="A125" s="127" t="s">
        <v>114</v>
      </c>
      <c r="B125" s="127"/>
      <c r="C125" s="127"/>
      <c r="D125" s="127"/>
      <c r="E125" s="127"/>
    </row>
    <row r="127" spans="1:5" x14ac:dyDescent="0.25">
      <c r="A127" s="29" t="s">
        <v>226</v>
      </c>
      <c r="B127" s="30">
        <f>AVERAGE(B7:B111)</f>
        <v>2.5</v>
      </c>
      <c r="C127" s="5"/>
      <c r="D127" s="5"/>
      <c r="E127" s="5"/>
    </row>
    <row r="130" spans="1:5" x14ac:dyDescent="0.25">
      <c r="A130" s="134" t="s">
        <v>116</v>
      </c>
      <c r="B130" s="135"/>
      <c r="C130" s="135"/>
      <c r="D130" s="135"/>
      <c r="E130" s="135"/>
    </row>
    <row r="131" spans="1:5" x14ac:dyDescent="0.25">
      <c r="A131" s="27"/>
      <c r="B131" s="28"/>
      <c r="C131" s="28"/>
      <c r="D131" s="28"/>
      <c r="E131" s="28"/>
    </row>
    <row r="132" spans="1:5" x14ac:dyDescent="0.25">
      <c r="A132" s="127" t="s">
        <v>117</v>
      </c>
      <c r="B132" s="127"/>
      <c r="C132" s="127"/>
      <c r="D132" s="127"/>
      <c r="E132" s="127"/>
    </row>
    <row r="134" spans="1:5" x14ac:dyDescent="0.25">
      <c r="A134" s="29" t="s">
        <v>118</v>
      </c>
      <c r="B134" s="5">
        <f>AVERAGE(D8:D111)</f>
        <v>1.5</v>
      </c>
      <c r="C134" s="5"/>
      <c r="D134" s="5"/>
      <c r="E134" s="5"/>
    </row>
    <row r="135" spans="1:5" x14ac:dyDescent="0.25">
      <c r="A135" s="136" t="s">
        <v>119</v>
      </c>
      <c r="B135" s="137"/>
      <c r="C135" s="137"/>
      <c r="D135" s="137"/>
    </row>
    <row r="136" spans="1:5" x14ac:dyDescent="0.25">
      <c r="A136" s="135"/>
      <c r="B136" s="135"/>
      <c r="C136" s="135"/>
      <c r="D136" s="135"/>
    </row>
    <row r="137" spans="1:5" x14ac:dyDescent="0.25">
      <c r="A137" s="138" t="s">
        <v>120</v>
      </c>
      <c r="B137" s="127"/>
      <c r="C137" s="127"/>
      <c r="D137" s="127"/>
    </row>
    <row r="138" spans="1:5" x14ac:dyDescent="0.25">
      <c r="A138" s="138" t="s">
        <v>121</v>
      </c>
      <c r="B138" s="138"/>
      <c r="C138" s="138"/>
      <c r="D138" s="138"/>
      <c r="E138" s="138"/>
    </row>
    <row r="140" spans="1:5" x14ac:dyDescent="0.25">
      <c r="B140" s="32">
        <f>B127*B134</f>
        <v>3.75</v>
      </c>
    </row>
    <row r="143" spans="1:5" x14ac:dyDescent="0.25">
      <c r="A143" s="33"/>
    </row>
  </sheetData>
  <mergeCells count="11">
    <mergeCell ref="A130:E130"/>
    <mergeCell ref="A132:E132"/>
    <mergeCell ref="A135:D136"/>
    <mergeCell ref="A137:D137"/>
    <mergeCell ref="A138:E138"/>
    <mergeCell ref="A125:E125"/>
    <mergeCell ref="A1:D1"/>
    <mergeCell ref="B2:C2"/>
    <mergeCell ref="B3:C3"/>
    <mergeCell ref="B4:C4"/>
    <mergeCell ref="A123:E12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43"/>
  <sheetViews>
    <sheetView topLeftCell="A136" workbookViewId="0">
      <selection activeCell="E2" sqref="E2"/>
    </sheetView>
  </sheetViews>
  <sheetFormatPr defaultRowHeight="15" x14ac:dyDescent="0.25"/>
  <cols>
    <col min="1" max="1" width="63.140625" style="2" customWidth="1"/>
    <col min="2" max="2" width="11.28515625" style="2" customWidth="1"/>
    <col min="3" max="3" width="67.28515625" style="2" customWidth="1"/>
    <col min="4" max="16384" width="9.140625" style="2"/>
  </cols>
  <sheetData>
    <row r="1" spans="1:4" ht="18" thickBot="1" x14ac:dyDescent="0.3">
      <c r="A1" s="128" t="s">
        <v>11</v>
      </c>
      <c r="B1" s="129"/>
      <c r="C1" s="129"/>
      <c r="D1" s="130"/>
    </row>
    <row r="2" spans="1:4" ht="15.75" x14ac:dyDescent="0.25">
      <c r="A2" s="12" t="s">
        <v>12</v>
      </c>
      <c r="B2" s="131" t="s">
        <v>283</v>
      </c>
      <c r="C2" s="131"/>
      <c r="D2" s="4"/>
    </row>
    <row r="3" spans="1:4" ht="61.5" customHeight="1" x14ac:dyDescent="0.25">
      <c r="A3" s="12" t="s">
        <v>267</v>
      </c>
      <c r="B3" s="139" t="s">
        <v>269</v>
      </c>
      <c r="C3" s="132"/>
      <c r="D3" s="4"/>
    </row>
    <row r="4" spans="1:4" ht="15.75" x14ac:dyDescent="0.25">
      <c r="A4" s="13" t="s">
        <v>13</v>
      </c>
      <c r="B4" s="133" t="s">
        <v>260</v>
      </c>
      <c r="C4" s="133"/>
      <c r="D4" s="4"/>
    </row>
    <row r="5" spans="1:4" x14ac:dyDescent="0.25">
      <c r="A5" s="14" t="s">
        <v>14</v>
      </c>
      <c r="B5" s="14"/>
      <c r="C5" s="14" t="s">
        <v>15</v>
      </c>
      <c r="D5" s="1"/>
    </row>
    <row r="6" spans="1:4" x14ac:dyDescent="0.25">
      <c r="B6" s="2" t="s">
        <v>31</v>
      </c>
      <c r="D6" s="2" t="s">
        <v>31</v>
      </c>
    </row>
    <row r="7" spans="1:4" x14ac:dyDescent="0.25">
      <c r="A7" s="15" t="s">
        <v>16</v>
      </c>
      <c r="B7" s="3"/>
      <c r="C7" s="15" t="s">
        <v>17</v>
      </c>
    </row>
    <row r="8" spans="1:4" x14ac:dyDescent="0.25">
      <c r="B8" s="72"/>
    </row>
    <row r="9" spans="1:4" x14ac:dyDescent="0.25">
      <c r="A9" s="16" t="s">
        <v>18</v>
      </c>
      <c r="B9" s="72"/>
      <c r="C9" s="17"/>
    </row>
    <row r="10" spans="1:4" x14ac:dyDescent="0.25">
      <c r="B10" s="72"/>
      <c r="C10" s="17" t="s">
        <v>227</v>
      </c>
    </row>
    <row r="11" spans="1:4" x14ac:dyDescent="0.25">
      <c r="A11" s="2" t="s">
        <v>19</v>
      </c>
      <c r="B11" s="72"/>
      <c r="C11" s="17" t="s">
        <v>228</v>
      </c>
    </row>
    <row r="12" spans="1:4" x14ac:dyDescent="0.25">
      <c r="B12" s="72"/>
      <c r="C12" s="17" t="s">
        <v>229</v>
      </c>
    </row>
    <row r="13" spans="1:4" x14ac:dyDescent="0.25">
      <c r="A13" s="2" t="s">
        <v>20</v>
      </c>
      <c r="B13" s="19">
        <v>2</v>
      </c>
      <c r="C13" s="18" t="s">
        <v>22</v>
      </c>
    </row>
    <row r="14" spans="1:4" x14ac:dyDescent="0.25">
      <c r="A14" s="2" t="s">
        <v>21</v>
      </c>
      <c r="B14" s="72"/>
      <c r="C14" s="18" t="s">
        <v>23</v>
      </c>
    </row>
    <row r="15" spans="1:4" x14ac:dyDescent="0.25">
      <c r="B15" s="72"/>
      <c r="C15" s="18"/>
      <c r="D15" s="72"/>
    </row>
    <row r="16" spans="1:4" x14ac:dyDescent="0.25">
      <c r="A16" s="2" t="s">
        <v>24</v>
      </c>
      <c r="B16" s="72"/>
      <c r="C16" s="2" t="s">
        <v>25</v>
      </c>
      <c r="D16" s="19">
        <v>1</v>
      </c>
    </row>
    <row r="17" spans="1:4" x14ac:dyDescent="0.25">
      <c r="B17" s="72"/>
      <c r="D17" s="72"/>
    </row>
    <row r="18" spans="1:4" x14ac:dyDescent="0.25">
      <c r="A18" s="2" t="s">
        <v>46</v>
      </c>
      <c r="B18" s="72"/>
      <c r="C18" s="2" t="s">
        <v>26</v>
      </c>
      <c r="D18" s="19"/>
    </row>
    <row r="19" spans="1:4" x14ac:dyDescent="0.25">
      <c r="A19" s="2" t="s">
        <v>21</v>
      </c>
      <c r="B19" s="72"/>
      <c r="D19" s="72"/>
    </row>
    <row r="20" spans="1:4" x14ac:dyDescent="0.25">
      <c r="B20" s="72"/>
      <c r="C20" s="2" t="s">
        <v>28</v>
      </c>
      <c r="D20" s="72"/>
    </row>
    <row r="21" spans="1:4" x14ac:dyDescent="0.25">
      <c r="A21" s="2" t="s">
        <v>27</v>
      </c>
      <c r="B21" s="72"/>
      <c r="D21" s="72"/>
    </row>
    <row r="22" spans="1:4" x14ac:dyDescent="0.25">
      <c r="B22" s="72"/>
      <c r="C22" s="2" t="s">
        <v>29</v>
      </c>
      <c r="D22" s="72"/>
    </row>
    <row r="23" spans="1:4" x14ac:dyDescent="0.25">
      <c r="B23" s="72"/>
      <c r="D23" s="72"/>
    </row>
    <row r="24" spans="1:4" x14ac:dyDescent="0.25">
      <c r="B24" s="72"/>
      <c r="C24" s="2" t="s">
        <v>30</v>
      </c>
      <c r="D24" s="72"/>
    </row>
    <row r="25" spans="1:4" x14ac:dyDescent="0.25">
      <c r="B25" s="72"/>
      <c r="D25" s="72"/>
    </row>
    <row r="26" spans="1:4" x14ac:dyDescent="0.25">
      <c r="B26" s="72"/>
    </row>
    <row r="27" spans="1:4" x14ac:dyDescent="0.25">
      <c r="B27" s="72"/>
      <c r="D27" s="72"/>
    </row>
    <row r="28" spans="1:4" x14ac:dyDescent="0.25">
      <c r="B28" s="72"/>
    </row>
    <row r="29" spans="1:4" x14ac:dyDescent="0.25">
      <c r="A29" s="5"/>
      <c r="B29" s="20"/>
      <c r="C29" s="5"/>
      <c r="D29" s="5"/>
    </row>
    <row r="30" spans="1:4" x14ac:dyDescent="0.25">
      <c r="A30" s="21" t="s">
        <v>47</v>
      </c>
      <c r="B30" s="72"/>
      <c r="C30" s="21" t="s">
        <v>48</v>
      </c>
    </row>
    <row r="31" spans="1:4" x14ac:dyDescent="0.25">
      <c r="B31" s="72"/>
    </row>
    <row r="32" spans="1:4" x14ac:dyDescent="0.25">
      <c r="A32" s="16" t="s">
        <v>49</v>
      </c>
      <c r="B32" s="72"/>
      <c r="C32" s="16" t="s">
        <v>50</v>
      </c>
    </row>
    <row r="33" spans="1:4" x14ac:dyDescent="0.25">
      <c r="A33" s="16" t="s">
        <v>51</v>
      </c>
      <c r="B33" s="72"/>
      <c r="C33" s="16" t="s">
        <v>52</v>
      </c>
    </row>
    <row r="34" spans="1:4" x14ac:dyDescent="0.25">
      <c r="B34" s="72"/>
      <c r="C34" s="16" t="s">
        <v>53</v>
      </c>
    </row>
    <row r="35" spans="1:4" x14ac:dyDescent="0.25">
      <c r="A35" s="2" t="s">
        <v>54</v>
      </c>
      <c r="B35" s="72"/>
      <c r="C35" s="16" t="s">
        <v>55</v>
      </c>
    </row>
    <row r="36" spans="1:4" x14ac:dyDescent="0.25">
      <c r="B36" s="72"/>
      <c r="C36" s="16" t="s">
        <v>56</v>
      </c>
    </row>
    <row r="37" spans="1:4" x14ac:dyDescent="0.25">
      <c r="A37" s="2" t="s">
        <v>57</v>
      </c>
      <c r="B37" s="19">
        <v>5</v>
      </c>
    </row>
    <row r="38" spans="1:4" x14ac:dyDescent="0.25">
      <c r="A38" s="2" t="s">
        <v>58</v>
      </c>
      <c r="B38" s="72"/>
      <c r="C38" s="2" t="s">
        <v>59</v>
      </c>
      <c r="D38" s="19">
        <v>1</v>
      </c>
    </row>
    <row r="39" spans="1:4" x14ac:dyDescent="0.25">
      <c r="B39" s="72"/>
      <c r="D39" s="72"/>
    </row>
    <row r="40" spans="1:4" x14ac:dyDescent="0.25">
      <c r="B40" s="72"/>
      <c r="C40" s="2" t="s">
        <v>60</v>
      </c>
      <c r="D40" s="19"/>
    </row>
    <row r="41" spans="1:4" s="4" customFormat="1" x14ac:dyDescent="0.25">
      <c r="B41" s="22"/>
    </row>
    <row r="42" spans="1:4" s="4" customFormat="1" x14ac:dyDescent="0.25">
      <c r="A42" s="5"/>
      <c r="B42" s="20"/>
      <c r="C42" s="5"/>
      <c r="D42" s="5"/>
    </row>
    <row r="43" spans="1:4" x14ac:dyDescent="0.25">
      <c r="B43" s="72"/>
    </row>
    <row r="44" spans="1:4" x14ac:dyDescent="0.25">
      <c r="A44" s="23" t="s">
        <v>61</v>
      </c>
      <c r="B44" s="72"/>
      <c r="C44" s="23" t="s">
        <v>62</v>
      </c>
    </row>
    <row r="45" spans="1:4" x14ac:dyDescent="0.25">
      <c r="B45" s="72"/>
    </row>
    <row r="46" spans="1:4" x14ac:dyDescent="0.25">
      <c r="A46" s="16" t="s">
        <v>63</v>
      </c>
      <c r="B46" s="72"/>
      <c r="C46" s="16" t="s">
        <v>64</v>
      </c>
    </row>
    <row r="47" spans="1:4" x14ac:dyDescent="0.25">
      <c r="A47" s="16" t="s">
        <v>65</v>
      </c>
      <c r="B47" s="72"/>
      <c r="C47" s="16" t="s">
        <v>66</v>
      </c>
    </row>
    <row r="48" spans="1:4" x14ac:dyDescent="0.25">
      <c r="A48" s="16" t="s">
        <v>67</v>
      </c>
      <c r="B48" s="72"/>
      <c r="C48" s="16" t="s">
        <v>68</v>
      </c>
    </row>
    <row r="49" spans="1:4" x14ac:dyDescent="0.25">
      <c r="B49" s="72"/>
      <c r="D49" s="24"/>
    </row>
    <row r="50" spans="1:4" x14ac:dyDescent="0.25">
      <c r="A50" s="2" t="s">
        <v>69</v>
      </c>
      <c r="B50" s="19">
        <v>1</v>
      </c>
      <c r="C50" s="2" t="s">
        <v>59</v>
      </c>
      <c r="D50" s="25">
        <v>0</v>
      </c>
    </row>
    <row r="51" spans="1:4" x14ac:dyDescent="0.25">
      <c r="B51" s="72"/>
      <c r="D51" s="3"/>
    </row>
    <row r="52" spans="1:4" x14ac:dyDescent="0.25">
      <c r="A52" s="2" t="s">
        <v>70</v>
      </c>
      <c r="B52" s="72"/>
      <c r="C52" s="2" t="s">
        <v>71</v>
      </c>
      <c r="D52" s="3"/>
    </row>
    <row r="53" spans="1:4" x14ac:dyDescent="0.25">
      <c r="B53" s="72"/>
      <c r="D53" s="3"/>
    </row>
    <row r="54" spans="1:4" x14ac:dyDescent="0.25">
      <c r="A54" s="2" t="s">
        <v>72</v>
      </c>
      <c r="B54" s="72"/>
      <c r="C54" s="2" t="s">
        <v>73</v>
      </c>
      <c r="D54" s="3"/>
    </row>
    <row r="55" spans="1:4" x14ac:dyDescent="0.25">
      <c r="B55" s="72"/>
      <c r="D55" s="3"/>
    </row>
    <row r="56" spans="1:4" x14ac:dyDescent="0.25">
      <c r="B56" s="72"/>
      <c r="C56" s="2" t="s">
        <v>74</v>
      </c>
      <c r="D56" s="3"/>
    </row>
    <row r="57" spans="1:4" x14ac:dyDescent="0.25">
      <c r="B57" s="72"/>
      <c r="D57" s="3"/>
    </row>
    <row r="58" spans="1:4" x14ac:dyDescent="0.25">
      <c r="B58" s="72"/>
      <c r="C58" s="2" t="s">
        <v>75</v>
      </c>
      <c r="D58" s="3"/>
    </row>
    <row r="59" spans="1:4" x14ac:dyDescent="0.25">
      <c r="B59" s="72"/>
      <c r="D59" s="3"/>
    </row>
    <row r="60" spans="1:4" x14ac:dyDescent="0.25">
      <c r="B60" s="72"/>
      <c r="C60" s="2" t="s">
        <v>76</v>
      </c>
      <c r="D60" s="3"/>
    </row>
    <row r="61" spans="1:4" x14ac:dyDescent="0.25">
      <c r="B61" s="72"/>
    </row>
    <row r="62" spans="1:4" x14ac:dyDescent="0.25">
      <c r="A62" s="5"/>
      <c r="B62" s="20"/>
      <c r="C62" s="5"/>
      <c r="D62" s="5"/>
    </row>
    <row r="63" spans="1:4" x14ac:dyDescent="0.25">
      <c r="B63" s="72"/>
    </row>
    <row r="64" spans="1:4" x14ac:dyDescent="0.25">
      <c r="A64" s="23" t="s">
        <v>77</v>
      </c>
      <c r="B64" s="72"/>
      <c r="C64" s="23" t="s">
        <v>78</v>
      </c>
    </row>
    <row r="65" spans="1:4" x14ac:dyDescent="0.25">
      <c r="B65" s="72"/>
    </row>
    <row r="66" spans="1:4" x14ac:dyDescent="0.25">
      <c r="A66" s="16" t="s">
        <v>79</v>
      </c>
      <c r="B66" s="72"/>
      <c r="C66" s="16" t="s">
        <v>80</v>
      </c>
    </row>
    <row r="67" spans="1:4" x14ac:dyDescent="0.25">
      <c r="B67" s="72"/>
      <c r="C67" s="16" t="s">
        <v>81</v>
      </c>
    </row>
    <row r="68" spans="1:4" x14ac:dyDescent="0.25">
      <c r="A68" s="2" t="s">
        <v>82</v>
      </c>
      <c r="B68" s="72"/>
      <c r="C68" s="16" t="s">
        <v>83</v>
      </c>
    </row>
    <row r="69" spans="1:4" x14ac:dyDescent="0.25">
      <c r="B69" s="72"/>
      <c r="C69" s="16" t="s">
        <v>84</v>
      </c>
    </row>
    <row r="70" spans="1:4" x14ac:dyDescent="0.25">
      <c r="A70" s="2" t="s">
        <v>85</v>
      </c>
      <c r="B70" s="72"/>
    </row>
    <row r="71" spans="1:4" x14ac:dyDescent="0.25">
      <c r="A71" s="2" t="s">
        <v>86</v>
      </c>
      <c r="B71" s="72"/>
      <c r="C71" s="2" t="s">
        <v>87</v>
      </c>
      <c r="D71" s="3"/>
    </row>
    <row r="72" spans="1:4" x14ac:dyDescent="0.25">
      <c r="A72" s="2" t="s">
        <v>88</v>
      </c>
      <c r="B72" s="72"/>
      <c r="D72" s="3"/>
    </row>
    <row r="73" spans="1:4" x14ac:dyDescent="0.25">
      <c r="B73" s="72"/>
      <c r="C73" s="2" t="s">
        <v>89</v>
      </c>
      <c r="D73" s="25"/>
    </row>
    <row r="74" spans="1:4" x14ac:dyDescent="0.25">
      <c r="A74" s="2" t="s">
        <v>90</v>
      </c>
      <c r="B74" s="72"/>
      <c r="D74" s="3"/>
    </row>
    <row r="75" spans="1:4" x14ac:dyDescent="0.25">
      <c r="A75" s="2" t="s">
        <v>91</v>
      </c>
      <c r="B75" s="19">
        <v>5</v>
      </c>
      <c r="C75" s="2" t="s">
        <v>230</v>
      </c>
      <c r="D75" s="3"/>
    </row>
    <row r="76" spans="1:4" x14ac:dyDescent="0.25">
      <c r="B76" s="72"/>
      <c r="C76" s="2" t="s">
        <v>92</v>
      </c>
      <c r="D76" s="3"/>
    </row>
    <row r="77" spans="1:4" x14ac:dyDescent="0.25">
      <c r="B77" s="72"/>
      <c r="D77" s="3"/>
    </row>
    <row r="78" spans="1:4" x14ac:dyDescent="0.25">
      <c r="B78" s="72"/>
      <c r="C78" s="2" t="s">
        <v>231</v>
      </c>
      <c r="D78" s="25">
        <v>4</v>
      </c>
    </row>
    <row r="79" spans="1:4" x14ac:dyDescent="0.25">
      <c r="B79" s="72"/>
      <c r="D79" s="3"/>
    </row>
    <row r="80" spans="1:4" x14ac:dyDescent="0.25">
      <c r="B80" s="72"/>
      <c r="C80" s="2" t="s">
        <v>232</v>
      </c>
      <c r="D80" s="3"/>
    </row>
    <row r="81" spans="1:4" x14ac:dyDescent="0.25">
      <c r="A81" s="5"/>
      <c r="B81" s="20"/>
      <c r="C81" s="5"/>
      <c r="D81" s="26"/>
    </row>
    <row r="82" spans="1:4" x14ac:dyDescent="0.25">
      <c r="B82" s="72"/>
    </row>
    <row r="83" spans="1:4" x14ac:dyDescent="0.25">
      <c r="A83" s="23" t="s">
        <v>93</v>
      </c>
      <c r="B83" s="72"/>
    </row>
    <row r="84" spans="1:4" x14ac:dyDescent="0.25">
      <c r="B84" s="72"/>
    </row>
    <row r="85" spans="1:4" x14ac:dyDescent="0.25">
      <c r="A85" s="16" t="s">
        <v>94</v>
      </c>
      <c r="B85" s="72"/>
    </row>
    <row r="86" spans="1:4" x14ac:dyDescent="0.25">
      <c r="A86" s="16" t="s">
        <v>95</v>
      </c>
      <c r="B86" s="72"/>
    </row>
    <row r="87" spans="1:4" x14ac:dyDescent="0.25">
      <c r="A87" s="16" t="s">
        <v>96</v>
      </c>
      <c r="B87" s="72"/>
    </row>
    <row r="88" spans="1:4" x14ac:dyDescent="0.25">
      <c r="A88" s="16" t="s">
        <v>97</v>
      </c>
      <c r="B88" s="72"/>
    </row>
    <row r="89" spans="1:4" x14ac:dyDescent="0.25">
      <c r="B89" s="72"/>
    </row>
    <row r="90" spans="1:4" x14ac:dyDescent="0.25">
      <c r="A90" s="2" t="s">
        <v>59</v>
      </c>
      <c r="B90" s="19">
        <v>1</v>
      </c>
    </row>
    <row r="91" spans="1:4" x14ac:dyDescent="0.25">
      <c r="B91" s="72"/>
    </row>
    <row r="92" spans="1:4" x14ac:dyDescent="0.25">
      <c r="A92" s="2" t="s">
        <v>60</v>
      </c>
      <c r="B92" s="72"/>
    </row>
    <row r="93" spans="1:4" x14ac:dyDescent="0.25">
      <c r="B93" s="72"/>
    </row>
    <row r="94" spans="1:4" x14ac:dyDescent="0.25">
      <c r="A94" s="5"/>
      <c r="B94" s="20"/>
      <c r="C94" s="5"/>
      <c r="D94" s="5"/>
    </row>
    <row r="95" spans="1:4" x14ac:dyDescent="0.25">
      <c r="B95" s="72"/>
    </row>
    <row r="96" spans="1:4" x14ac:dyDescent="0.25">
      <c r="A96" s="23" t="s">
        <v>98</v>
      </c>
      <c r="B96" s="72"/>
    </row>
    <row r="97" spans="1:4" x14ac:dyDescent="0.25">
      <c r="B97" s="72"/>
    </row>
    <row r="98" spans="1:4" x14ac:dyDescent="0.25">
      <c r="A98" s="16" t="s">
        <v>99</v>
      </c>
      <c r="B98" s="72"/>
    </row>
    <row r="99" spans="1:4" x14ac:dyDescent="0.25">
      <c r="A99" s="16" t="s">
        <v>100</v>
      </c>
      <c r="B99" s="72"/>
    </row>
    <row r="100" spans="1:4" x14ac:dyDescent="0.25">
      <c r="B100" s="72"/>
    </row>
    <row r="101" spans="1:4" x14ac:dyDescent="0.25">
      <c r="A101" s="2" t="s">
        <v>101</v>
      </c>
      <c r="B101" s="19">
        <v>1</v>
      </c>
    </row>
    <row r="102" spans="1:4" x14ac:dyDescent="0.25">
      <c r="B102" s="72"/>
    </row>
    <row r="103" spans="1:4" x14ac:dyDescent="0.25">
      <c r="A103" s="2" t="s">
        <v>102</v>
      </c>
      <c r="B103" s="72"/>
    </row>
    <row r="104" spans="1:4" x14ac:dyDescent="0.25">
      <c r="B104" s="72"/>
    </row>
    <row r="105" spans="1:4" x14ac:dyDescent="0.25">
      <c r="A105" s="2" t="s">
        <v>103</v>
      </c>
      <c r="B105" s="19"/>
    </row>
    <row r="106" spans="1:4" x14ac:dyDescent="0.25">
      <c r="B106" s="72"/>
    </row>
    <row r="107" spans="1:4" x14ac:dyDescent="0.25">
      <c r="A107" s="2" t="s">
        <v>104</v>
      </c>
      <c r="B107" s="72"/>
    </row>
    <row r="108" spans="1:4" x14ac:dyDescent="0.25">
      <c r="B108" s="72"/>
    </row>
    <row r="109" spans="1:4" x14ac:dyDescent="0.25">
      <c r="A109" s="2" t="s">
        <v>105</v>
      </c>
      <c r="B109" s="72"/>
    </row>
    <row r="111" spans="1:4" x14ac:dyDescent="0.25">
      <c r="A111" s="5"/>
      <c r="B111" s="5"/>
      <c r="C111" s="5"/>
      <c r="D111" s="5"/>
    </row>
    <row r="113" spans="1:5" x14ac:dyDescent="0.25">
      <c r="A113" s="16" t="s">
        <v>106</v>
      </c>
    </row>
    <row r="114" spans="1:5" x14ac:dyDescent="0.25">
      <c r="A114" s="2" t="s">
        <v>107</v>
      </c>
    </row>
    <row r="115" spans="1:5" x14ac:dyDescent="0.25">
      <c r="A115" s="2" t="s">
        <v>108</v>
      </c>
    </row>
    <row r="116" spans="1:5" x14ac:dyDescent="0.25">
      <c r="A116" s="2" t="s">
        <v>109</v>
      </c>
    </row>
    <row r="117" spans="1:5" x14ac:dyDescent="0.25">
      <c r="A117" s="2" t="s">
        <v>110</v>
      </c>
    </row>
    <row r="118" spans="1:5" x14ac:dyDescent="0.25">
      <c r="A118" s="2" t="s">
        <v>111</v>
      </c>
    </row>
    <row r="119" spans="1:5" x14ac:dyDescent="0.25">
      <c r="A119" s="2" t="s">
        <v>112</v>
      </c>
    </row>
    <row r="121" spans="1:5" x14ac:dyDescent="0.25">
      <c r="A121" s="5"/>
      <c r="B121" s="5"/>
      <c r="C121" s="5"/>
      <c r="D121" s="5"/>
      <c r="E121" s="5"/>
    </row>
    <row r="123" spans="1:5" x14ac:dyDescent="0.25">
      <c r="A123" s="134" t="s">
        <v>113</v>
      </c>
      <c r="B123" s="135"/>
      <c r="C123" s="135"/>
      <c r="D123" s="135"/>
      <c r="E123" s="135"/>
    </row>
    <row r="124" spans="1:5" x14ac:dyDescent="0.25">
      <c r="A124" s="27"/>
      <c r="B124" s="28"/>
      <c r="C124" s="28"/>
      <c r="D124" s="28"/>
      <c r="E124" s="28"/>
    </row>
    <row r="125" spans="1:5" x14ac:dyDescent="0.25">
      <c r="A125" s="127" t="s">
        <v>114</v>
      </c>
      <c r="B125" s="127"/>
      <c r="C125" s="127"/>
      <c r="D125" s="127"/>
      <c r="E125" s="127"/>
    </row>
    <row r="127" spans="1:5" x14ac:dyDescent="0.25">
      <c r="A127" s="29" t="s">
        <v>226</v>
      </c>
      <c r="B127" s="30">
        <f>AVERAGE(B7:B111)</f>
        <v>2.5</v>
      </c>
      <c r="C127" s="5"/>
      <c r="D127" s="5"/>
      <c r="E127" s="5"/>
    </row>
    <row r="130" spans="1:5" x14ac:dyDescent="0.25">
      <c r="A130" s="134" t="s">
        <v>116</v>
      </c>
      <c r="B130" s="135"/>
      <c r="C130" s="135"/>
      <c r="D130" s="135"/>
      <c r="E130" s="135"/>
    </row>
    <row r="131" spans="1:5" x14ac:dyDescent="0.25">
      <c r="A131" s="27"/>
      <c r="B131" s="28"/>
      <c r="C131" s="28"/>
      <c r="D131" s="28"/>
      <c r="E131" s="28"/>
    </row>
    <row r="132" spans="1:5" x14ac:dyDescent="0.25">
      <c r="A132" s="127" t="s">
        <v>117</v>
      </c>
      <c r="B132" s="127"/>
      <c r="C132" s="127"/>
      <c r="D132" s="127"/>
      <c r="E132" s="127"/>
    </row>
    <row r="134" spans="1:5" x14ac:dyDescent="0.25">
      <c r="A134" s="29" t="s">
        <v>118</v>
      </c>
      <c r="B134" s="5">
        <f>AVERAGE(D8:D111)</f>
        <v>1.5</v>
      </c>
      <c r="C134" s="5"/>
      <c r="D134" s="5"/>
      <c r="E134" s="5"/>
    </row>
    <row r="135" spans="1:5" x14ac:dyDescent="0.25">
      <c r="A135" s="136" t="s">
        <v>119</v>
      </c>
      <c r="B135" s="137"/>
      <c r="C135" s="137"/>
      <c r="D135" s="137"/>
    </row>
    <row r="136" spans="1:5" x14ac:dyDescent="0.25">
      <c r="A136" s="135"/>
      <c r="B136" s="135"/>
      <c r="C136" s="135"/>
      <c r="D136" s="135"/>
    </row>
    <row r="137" spans="1:5" x14ac:dyDescent="0.25">
      <c r="A137" s="138" t="s">
        <v>120</v>
      </c>
      <c r="B137" s="127"/>
      <c r="C137" s="127"/>
      <c r="D137" s="127"/>
    </row>
    <row r="138" spans="1:5" x14ac:dyDescent="0.25">
      <c r="A138" s="138" t="s">
        <v>121</v>
      </c>
      <c r="B138" s="138"/>
      <c r="C138" s="138"/>
      <c r="D138" s="138"/>
      <c r="E138" s="138"/>
    </row>
    <row r="140" spans="1:5" x14ac:dyDescent="0.25">
      <c r="B140" s="32">
        <f>B127*B134</f>
        <v>3.75</v>
      </c>
    </row>
    <row r="143" spans="1:5" x14ac:dyDescent="0.25">
      <c r="A143" s="33"/>
    </row>
  </sheetData>
  <mergeCells count="11">
    <mergeCell ref="A130:E130"/>
    <mergeCell ref="A132:E132"/>
    <mergeCell ref="A135:D136"/>
    <mergeCell ref="A137:D137"/>
    <mergeCell ref="A138:E138"/>
    <mergeCell ref="A125:E125"/>
    <mergeCell ref="A1:D1"/>
    <mergeCell ref="B2:C2"/>
    <mergeCell ref="B3:C3"/>
    <mergeCell ref="B4:C4"/>
    <mergeCell ref="A123:E12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43"/>
  <sheetViews>
    <sheetView topLeftCell="A118" workbookViewId="0">
      <selection activeCell="B3" sqref="B3:C3"/>
    </sheetView>
  </sheetViews>
  <sheetFormatPr defaultRowHeight="15" x14ac:dyDescent="0.25"/>
  <cols>
    <col min="1" max="1" width="63.140625" style="2" customWidth="1"/>
    <col min="2" max="2" width="11.28515625" style="2" customWidth="1"/>
    <col min="3" max="3" width="60.28515625" style="2" customWidth="1"/>
    <col min="4" max="16384" width="9.140625" style="2"/>
  </cols>
  <sheetData>
    <row r="1" spans="1:4" ht="18" thickBot="1" x14ac:dyDescent="0.3">
      <c r="A1" s="128" t="s">
        <v>11</v>
      </c>
      <c r="B1" s="129"/>
      <c r="C1" s="129"/>
      <c r="D1" s="130"/>
    </row>
    <row r="2" spans="1:4" ht="15.75" x14ac:dyDescent="0.25">
      <c r="A2" s="12" t="s">
        <v>12</v>
      </c>
      <c r="B2" s="131" t="s">
        <v>284</v>
      </c>
      <c r="C2" s="131"/>
      <c r="D2" s="4"/>
    </row>
    <row r="3" spans="1:4" ht="60.75" customHeight="1" x14ac:dyDescent="0.25">
      <c r="A3" s="12" t="s">
        <v>267</v>
      </c>
      <c r="B3" s="139" t="s">
        <v>336</v>
      </c>
      <c r="C3" s="132"/>
      <c r="D3" s="4"/>
    </row>
    <row r="4" spans="1:4" ht="15.75" x14ac:dyDescent="0.25">
      <c r="A4" s="13" t="s">
        <v>13</v>
      </c>
      <c r="B4" s="133" t="s">
        <v>260</v>
      </c>
      <c r="C4" s="133"/>
      <c r="D4" s="4"/>
    </row>
    <row r="5" spans="1:4" x14ac:dyDescent="0.25">
      <c r="A5" s="14" t="s">
        <v>14</v>
      </c>
      <c r="B5" s="14"/>
      <c r="C5" s="14" t="s">
        <v>15</v>
      </c>
      <c r="D5" s="1"/>
    </row>
    <row r="6" spans="1:4" x14ac:dyDescent="0.25">
      <c r="B6" s="2" t="s">
        <v>31</v>
      </c>
      <c r="D6" s="2" t="s">
        <v>31</v>
      </c>
    </row>
    <row r="7" spans="1:4" x14ac:dyDescent="0.25">
      <c r="A7" s="15" t="s">
        <v>16</v>
      </c>
      <c r="B7" s="3"/>
      <c r="C7" s="15" t="s">
        <v>17</v>
      </c>
    </row>
    <row r="8" spans="1:4" x14ac:dyDescent="0.25">
      <c r="B8" s="72"/>
    </row>
    <row r="9" spans="1:4" x14ac:dyDescent="0.25">
      <c r="A9" s="16" t="s">
        <v>18</v>
      </c>
      <c r="B9" s="72"/>
      <c r="C9" s="17"/>
    </row>
    <row r="10" spans="1:4" x14ac:dyDescent="0.25">
      <c r="B10" s="72"/>
      <c r="C10" s="17" t="s">
        <v>227</v>
      </c>
    </row>
    <row r="11" spans="1:4" x14ac:dyDescent="0.25">
      <c r="A11" s="2" t="s">
        <v>19</v>
      </c>
      <c r="B11" s="72"/>
      <c r="C11" s="17" t="s">
        <v>228</v>
      </c>
    </row>
    <row r="12" spans="1:4" x14ac:dyDescent="0.25">
      <c r="B12" s="72"/>
      <c r="C12" s="17" t="s">
        <v>229</v>
      </c>
    </row>
    <row r="13" spans="1:4" x14ac:dyDescent="0.25">
      <c r="A13" s="2" t="s">
        <v>20</v>
      </c>
      <c r="B13" s="19">
        <v>2</v>
      </c>
      <c r="C13" s="18" t="s">
        <v>22</v>
      </c>
    </row>
    <row r="14" spans="1:4" x14ac:dyDescent="0.25">
      <c r="A14" s="2" t="s">
        <v>21</v>
      </c>
      <c r="B14" s="72"/>
      <c r="C14" s="18" t="s">
        <v>23</v>
      </c>
    </row>
    <row r="15" spans="1:4" x14ac:dyDescent="0.25">
      <c r="B15" s="72"/>
      <c r="C15" s="18"/>
      <c r="D15" s="72"/>
    </row>
    <row r="16" spans="1:4" x14ac:dyDescent="0.25">
      <c r="A16" s="2" t="s">
        <v>24</v>
      </c>
      <c r="B16" s="72"/>
      <c r="C16" s="2" t="s">
        <v>25</v>
      </c>
      <c r="D16" s="19">
        <v>1</v>
      </c>
    </row>
    <row r="17" spans="1:4" x14ac:dyDescent="0.25">
      <c r="B17" s="72"/>
      <c r="D17" s="72"/>
    </row>
    <row r="18" spans="1:4" x14ac:dyDescent="0.25">
      <c r="A18" s="2" t="s">
        <v>46</v>
      </c>
      <c r="B18" s="72"/>
      <c r="C18" s="2" t="s">
        <v>26</v>
      </c>
      <c r="D18" s="19"/>
    </row>
    <row r="19" spans="1:4" x14ac:dyDescent="0.25">
      <c r="A19" s="2" t="s">
        <v>21</v>
      </c>
      <c r="B19" s="72"/>
      <c r="D19" s="72"/>
    </row>
    <row r="20" spans="1:4" x14ac:dyDescent="0.25">
      <c r="B20" s="72"/>
      <c r="C20" s="2" t="s">
        <v>28</v>
      </c>
      <c r="D20" s="72"/>
    </row>
    <row r="21" spans="1:4" x14ac:dyDescent="0.25">
      <c r="A21" s="2" t="s">
        <v>27</v>
      </c>
      <c r="B21" s="72"/>
      <c r="D21" s="72"/>
    </row>
    <row r="22" spans="1:4" x14ac:dyDescent="0.25">
      <c r="B22" s="72"/>
      <c r="C22" s="2" t="s">
        <v>29</v>
      </c>
      <c r="D22" s="72"/>
    </row>
    <row r="23" spans="1:4" x14ac:dyDescent="0.25">
      <c r="B23" s="72"/>
      <c r="D23" s="72"/>
    </row>
    <row r="24" spans="1:4" x14ac:dyDescent="0.25">
      <c r="B24" s="72"/>
      <c r="C24" s="2" t="s">
        <v>30</v>
      </c>
      <c r="D24" s="72"/>
    </row>
    <row r="25" spans="1:4" x14ac:dyDescent="0.25">
      <c r="B25" s="72"/>
      <c r="D25" s="72"/>
    </row>
    <row r="26" spans="1:4" x14ac:dyDescent="0.25">
      <c r="B26" s="72"/>
    </row>
    <row r="27" spans="1:4" x14ac:dyDescent="0.25">
      <c r="B27" s="72"/>
      <c r="D27" s="72"/>
    </row>
    <row r="28" spans="1:4" x14ac:dyDescent="0.25">
      <c r="B28" s="72"/>
    </row>
    <row r="29" spans="1:4" x14ac:dyDescent="0.25">
      <c r="A29" s="5"/>
      <c r="B29" s="20"/>
      <c r="C29" s="5"/>
      <c r="D29" s="5"/>
    </row>
    <row r="30" spans="1:4" x14ac:dyDescent="0.25">
      <c r="A30" s="21" t="s">
        <v>47</v>
      </c>
      <c r="B30" s="72"/>
      <c r="C30" s="21" t="s">
        <v>48</v>
      </c>
    </row>
    <row r="31" spans="1:4" x14ac:dyDescent="0.25">
      <c r="B31" s="72"/>
    </row>
    <row r="32" spans="1:4" x14ac:dyDescent="0.25">
      <c r="A32" s="16" t="s">
        <v>49</v>
      </c>
      <c r="B32" s="72"/>
      <c r="C32" s="16" t="s">
        <v>50</v>
      </c>
    </row>
    <row r="33" spans="1:4" x14ac:dyDescent="0.25">
      <c r="A33" s="16" t="s">
        <v>51</v>
      </c>
      <c r="B33" s="72"/>
      <c r="C33" s="16" t="s">
        <v>52</v>
      </c>
    </row>
    <row r="34" spans="1:4" x14ac:dyDescent="0.25">
      <c r="B34" s="72"/>
      <c r="C34" s="16" t="s">
        <v>53</v>
      </c>
    </row>
    <row r="35" spans="1:4" x14ac:dyDescent="0.25">
      <c r="A35" s="2" t="s">
        <v>54</v>
      </c>
      <c r="B35" s="72"/>
      <c r="C35" s="16" t="s">
        <v>55</v>
      </c>
    </row>
    <row r="36" spans="1:4" x14ac:dyDescent="0.25">
      <c r="B36" s="72"/>
      <c r="C36" s="16" t="s">
        <v>56</v>
      </c>
    </row>
    <row r="37" spans="1:4" x14ac:dyDescent="0.25">
      <c r="A37" s="2" t="s">
        <v>57</v>
      </c>
      <c r="B37" s="19">
        <v>5</v>
      </c>
    </row>
    <row r="38" spans="1:4" x14ac:dyDescent="0.25">
      <c r="A38" s="2" t="s">
        <v>58</v>
      </c>
      <c r="B38" s="72"/>
      <c r="C38" s="2" t="s">
        <v>59</v>
      </c>
      <c r="D38" s="19">
        <v>1</v>
      </c>
    </row>
    <row r="39" spans="1:4" x14ac:dyDescent="0.25">
      <c r="B39" s="72"/>
      <c r="D39" s="72"/>
    </row>
    <row r="40" spans="1:4" x14ac:dyDescent="0.25">
      <c r="B40" s="72"/>
      <c r="C40" s="2" t="s">
        <v>60</v>
      </c>
      <c r="D40" s="19"/>
    </row>
    <row r="41" spans="1:4" s="4" customFormat="1" x14ac:dyDescent="0.25">
      <c r="B41" s="22"/>
    </row>
    <row r="42" spans="1:4" s="4" customFormat="1" x14ac:dyDescent="0.25">
      <c r="A42" s="5"/>
      <c r="B42" s="20"/>
      <c r="C42" s="5"/>
      <c r="D42" s="5"/>
    </row>
    <row r="43" spans="1:4" x14ac:dyDescent="0.25">
      <c r="B43" s="72"/>
    </row>
    <row r="44" spans="1:4" x14ac:dyDescent="0.25">
      <c r="A44" s="23" t="s">
        <v>61</v>
      </c>
      <c r="B44" s="72"/>
      <c r="C44" s="23" t="s">
        <v>62</v>
      </c>
    </row>
    <row r="45" spans="1:4" x14ac:dyDescent="0.25">
      <c r="B45" s="72"/>
    </row>
    <row r="46" spans="1:4" x14ac:dyDescent="0.25">
      <c r="A46" s="16" t="s">
        <v>63</v>
      </c>
      <c r="B46" s="72"/>
      <c r="C46" s="16" t="s">
        <v>64</v>
      </c>
    </row>
    <row r="47" spans="1:4" x14ac:dyDescent="0.25">
      <c r="A47" s="16" t="s">
        <v>65</v>
      </c>
      <c r="B47" s="72"/>
      <c r="C47" s="16" t="s">
        <v>66</v>
      </c>
    </row>
    <row r="48" spans="1:4" x14ac:dyDescent="0.25">
      <c r="A48" s="16" t="s">
        <v>67</v>
      </c>
      <c r="B48" s="72"/>
      <c r="C48" s="16" t="s">
        <v>68</v>
      </c>
    </row>
    <row r="49" spans="1:4" x14ac:dyDescent="0.25">
      <c r="B49" s="72"/>
      <c r="D49" s="24"/>
    </row>
    <row r="50" spans="1:4" x14ac:dyDescent="0.25">
      <c r="A50" s="2" t="s">
        <v>69</v>
      </c>
      <c r="B50" s="19">
        <v>1</v>
      </c>
      <c r="C50" s="2" t="s">
        <v>59</v>
      </c>
      <c r="D50" s="25">
        <v>0</v>
      </c>
    </row>
    <row r="51" spans="1:4" x14ac:dyDescent="0.25">
      <c r="B51" s="72"/>
      <c r="D51" s="3"/>
    </row>
    <row r="52" spans="1:4" x14ac:dyDescent="0.25">
      <c r="A52" s="2" t="s">
        <v>70</v>
      </c>
      <c r="B52" s="72"/>
      <c r="C52" s="2" t="s">
        <v>71</v>
      </c>
      <c r="D52" s="3"/>
    </row>
    <row r="53" spans="1:4" x14ac:dyDescent="0.25">
      <c r="B53" s="72"/>
      <c r="D53" s="3"/>
    </row>
    <row r="54" spans="1:4" x14ac:dyDescent="0.25">
      <c r="A54" s="2" t="s">
        <v>72</v>
      </c>
      <c r="B54" s="72"/>
      <c r="C54" s="2" t="s">
        <v>73</v>
      </c>
      <c r="D54" s="3"/>
    </row>
    <row r="55" spans="1:4" x14ac:dyDescent="0.25">
      <c r="B55" s="72"/>
      <c r="D55" s="3"/>
    </row>
    <row r="56" spans="1:4" x14ac:dyDescent="0.25">
      <c r="B56" s="72"/>
      <c r="C56" s="2" t="s">
        <v>74</v>
      </c>
      <c r="D56" s="3"/>
    </row>
    <row r="57" spans="1:4" x14ac:dyDescent="0.25">
      <c r="B57" s="72"/>
      <c r="D57" s="3"/>
    </row>
    <row r="58" spans="1:4" x14ac:dyDescent="0.25">
      <c r="B58" s="72"/>
      <c r="C58" s="2" t="s">
        <v>75</v>
      </c>
      <c r="D58" s="3"/>
    </row>
    <row r="59" spans="1:4" x14ac:dyDescent="0.25">
      <c r="B59" s="72"/>
      <c r="D59" s="3"/>
    </row>
    <row r="60" spans="1:4" x14ac:dyDescent="0.25">
      <c r="B60" s="72"/>
      <c r="C60" s="2" t="s">
        <v>76</v>
      </c>
      <c r="D60" s="3"/>
    </row>
    <row r="61" spans="1:4" x14ac:dyDescent="0.25">
      <c r="B61" s="72"/>
    </row>
    <row r="62" spans="1:4" x14ac:dyDescent="0.25">
      <c r="A62" s="5"/>
      <c r="B62" s="20"/>
      <c r="C62" s="5"/>
      <c r="D62" s="5"/>
    </row>
    <row r="63" spans="1:4" x14ac:dyDescent="0.25">
      <c r="B63" s="72"/>
    </row>
    <row r="64" spans="1:4" x14ac:dyDescent="0.25">
      <c r="A64" s="23" t="s">
        <v>77</v>
      </c>
      <c r="B64" s="72"/>
      <c r="C64" s="23" t="s">
        <v>78</v>
      </c>
    </row>
    <row r="65" spans="1:4" x14ac:dyDescent="0.25">
      <c r="B65" s="72"/>
    </row>
    <row r="66" spans="1:4" x14ac:dyDescent="0.25">
      <c r="A66" s="16" t="s">
        <v>79</v>
      </c>
      <c r="B66" s="72"/>
      <c r="C66" s="16" t="s">
        <v>80</v>
      </c>
    </row>
    <row r="67" spans="1:4" x14ac:dyDescent="0.25">
      <c r="B67" s="72"/>
      <c r="C67" s="16" t="s">
        <v>81</v>
      </c>
    </row>
    <row r="68" spans="1:4" x14ac:dyDescent="0.25">
      <c r="A68" s="2" t="s">
        <v>82</v>
      </c>
      <c r="B68" s="72"/>
      <c r="C68" s="16" t="s">
        <v>83</v>
      </c>
    </row>
    <row r="69" spans="1:4" x14ac:dyDescent="0.25">
      <c r="B69" s="72"/>
      <c r="C69" s="16" t="s">
        <v>84</v>
      </c>
    </row>
    <row r="70" spans="1:4" x14ac:dyDescent="0.25">
      <c r="A70" s="2" t="s">
        <v>85</v>
      </c>
      <c r="B70" s="72"/>
    </row>
    <row r="71" spans="1:4" x14ac:dyDescent="0.25">
      <c r="A71" s="2" t="s">
        <v>86</v>
      </c>
      <c r="B71" s="72"/>
      <c r="C71" s="2" t="s">
        <v>87</v>
      </c>
      <c r="D71" s="3"/>
    </row>
    <row r="72" spans="1:4" x14ac:dyDescent="0.25">
      <c r="A72" s="2" t="s">
        <v>88</v>
      </c>
      <c r="B72" s="72"/>
      <c r="D72" s="3"/>
    </row>
    <row r="73" spans="1:4" x14ac:dyDescent="0.25">
      <c r="B73" s="72"/>
      <c r="C73" s="2" t="s">
        <v>89</v>
      </c>
      <c r="D73" s="25"/>
    </row>
    <row r="74" spans="1:4" x14ac:dyDescent="0.25">
      <c r="A74" s="2" t="s">
        <v>90</v>
      </c>
      <c r="B74" s="72"/>
      <c r="D74" s="3"/>
    </row>
    <row r="75" spans="1:4" x14ac:dyDescent="0.25">
      <c r="A75" s="2" t="s">
        <v>91</v>
      </c>
      <c r="B75" s="19">
        <v>5</v>
      </c>
      <c r="C75" s="2" t="s">
        <v>230</v>
      </c>
      <c r="D75" s="3"/>
    </row>
    <row r="76" spans="1:4" x14ac:dyDescent="0.25">
      <c r="B76" s="72"/>
      <c r="C76" s="2" t="s">
        <v>92</v>
      </c>
      <c r="D76" s="3"/>
    </row>
    <row r="77" spans="1:4" x14ac:dyDescent="0.25">
      <c r="B77" s="72"/>
      <c r="D77" s="3"/>
    </row>
    <row r="78" spans="1:4" x14ac:dyDescent="0.25">
      <c r="B78" s="72"/>
      <c r="C78" s="2" t="s">
        <v>231</v>
      </c>
      <c r="D78" s="25">
        <v>4</v>
      </c>
    </row>
    <row r="79" spans="1:4" x14ac:dyDescent="0.25">
      <c r="B79" s="72"/>
      <c r="D79" s="3"/>
    </row>
    <row r="80" spans="1:4" x14ac:dyDescent="0.25">
      <c r="B80" s="72"/>
      <c r="C80" s="2" t="s">
        <v>232</v>
      </c>
      <c r="D80" s="3"/>
    </row>
    <row r="81" spans="1:4" x14ac:dyDescent="0.25">
      <c r="A81" s="5"/>
      <c r="B81" s="20"/>
      <c r="C81" s="5"/>
      <c r="D81" s="26"/>
    </row>
    <row r="82" spans="1:4" x14ac:dyDescent="0.25">
      <c r="B82" s="72"/>
    </row>
    <row r="83" spans="1:4" x14ac:dyDescent="0.25">
      <c r="A83" s="23" t="s">
        <v>93</v>
      </c>
      <c r="B83" s="72"/>
    </row>
    <row r="84" spans="1:4" x14ac:dyDescent="0.25">
      <c r="B84" s="72"/>
    </row>
    <row r="85" spans="1:4" x14ac:dyDescent="0.25">
      <c r="A85" s="16" t="s">
        <v>94</v>
      </c>
      <c r="B85" s="72"/>
    </row>
    <row r="86" spans="1:4" x14ac:dyDescent="0.25">
      <c r="A86" s="16" t="s">
        <v>95</v>
      </c>
      <c r="B86" s="72"/>
    </row>
    <row r="87" spans="1:4" x14ac:dyDescent="0.25">
      <c r="A87" s="16" t="s">
        <v>96</v>
      </c>
      <c r="B87" s="72"/>
    </row>
    <row r="88" spans="1:4" x14ac:dyDescent="0.25">
      <c r="A88" s="16" t="s">
        <v>97</v>
      </c>
      <c r="B88" s="72"/>
    </row>
    <row r="89" spans="1:4" x14ac:dyDescent="0.25">
      <c r="B89" s="72"/>
    </row>
    <row r="90" spans="1:4" x14ac:dyDescent="0.25">
      <c r="A90" s="2" t="s">
        <v>59</v>
      </c>
      <c r="B90" s="19">
        <v>1</v>
      </c>
    </row>
    <row r="91" spans="1:4" x14ac:dyDescent="0.25">
      <c r="B91" s="72"/>
    </row>
    <row r="92" spans="1:4" x14ac:dyDescent="0.25">
      <c r="A92" s="2" t="s">
        <v>60</v>
      </c>
      <c r="B92" s="72"/>
    </row>
    <row r="93" spans="1:4" x14ac:dyDescent="0.25">
      <c r="B93" s="72"/>
    </row>
    <row r="94" spans="1:4" x14ac:dyDescent="0.25">
      <c r="A94" s="5"/>
      <c r="B94" s="20"/>
      <c r="C94" s="5"/>
      <c r="D94" s="5"/>
    </row>
    <row r="95" spans="1:4" x14ac:dyDescent="0.25">
      <c r="B95" s="72"/>
    </row>
    <row r="96" spans="1:4" x14ac:dyDescent="0.25">
      <c r="A96" s="23" t="s">
        <v>98</v>
      </c>
      <c r="B96" s="72"/>
    </row>
    <row r="97" spans="1:4" x14ac:dyDescent="0.25">
      <c r="B97" s="72"/>
    </row>
    <row r="98" spans="1:4" x14ac:dyDescent="0.25">
      <c r="A98" s="16" t="s">
        <v>99</v>
      </c>
      <c r="B98" s="72"/>
    </row>
    <row r="99" spans="1:4" x14ac:dyDescent="0.25">
      <c r="A99" s="16" t="s">
        <v>100</v>
      </c>
      <c r="B99" s="72"/>
    </row>
    <row r="100" spans="1:4" x14ac:dyDescent="0.25">
      <c r="B100" s="72"/>
    </row>
    <row r="101" spans="1:4" x14ac:dyDescent="0.25">
      <c r="A101" s="2" t="s">
        <v>101</v>
      </c>
      <c r="B101" s="19">
        <v>1</v>
      </c>
    </row>
    <row r="102" spans="1:4" x14ac:dyDescent="0.25">
      <c r="B102" s="72"/>
    </row>
    <row r="103" spans="1:4" x14ac:dyDescent="0.25">
      <c r="A103" s="2" t="s">
        <v>102</v>
      </c>
      <c r="B103" s="72"/>
    </row>
    <row r="104" spans="1:4" x14ac:dyDescent="0.25">
      <c r="B104" s="72"/>
    </row>
    <row r="105" spans="1:4" x14ac:dyDescent="0.25">
      <c r="A105" s="2" t="s">
        <v>103</v>
      </c>
      <c r="B105" s="19"/>
    </row>
    <row r="106" spans="1:4" x14ac:dyDescent="0.25">
      <c r="B106" s="72"/>
    </row>
    <row r="107" spans="1:4" x14ac:dyDescent="0.25">
      <c r="A107" s="2" t="s">
        <v>104</v>
      </c>
      <c r="B107" s="72"/>
    </row>
    <row r="108" spans="1:4" x14ac:dyDescent="0.25">
      <c r="B108" s="72"/>
    </row>
    <row r="109" spans="1:4" x14ac:dyDescent="0.25">
      <c r="A109" s="2" t="s">
        <v>105</v>
      </c>
      <c r="B109" s="72"/>
    </row>
    <row r="111" spans="1:4" x14ac:dyDescent="0.25">
      <c r="A111" s="5"/>
      <c r="B111" s="5"/>
      <c r="C111" s="5"/>
      <c r="D111" s="5"/>
    </row>
    <row r="113" spans="1:5" x14ac:dyDescent="0.25">
      <c r="A113" s="16" t="s">
        <v>106</v>
      </c>
    </row>
    <row r="114" spans="1:5" x14ac:dyDescent="0.25">
      <c r="A114" s="2" t="s">
        <v>107</v>
      </c>
    </row>
    <row r="115" spans="1:5" x14ac:dyDescent="0.25">
      <c r="A115" s="2" t="s">
        <v>108</v>
      </c>
    </row>
    <row r="116" spans="1:5" x14ac:dyDescent="0.25">
      <c r="A116" s="2" t="s">
        <v>109</v>
      </c>
    </row>
    <row r="117" spans="1:5" x14ac:dyDescent="0.25">
      <c r="A117" s="2" t="s">
        <v>110</v>
      </c>
    </row>
    <row r="118" spans="1:5" x14ac:dyDescent="0.25">
      <c r="A118" s="2" t="s">
        <v>111</v>
      </c>
    </row>
    <row r="119" spans="1:5" x14ac:dyDescent="0.25">
      <c r="A119" s="2" t="s">
        <v>112</v>
      </c>
    </row>
    <row r="121" spans="1:5" x14ac:dyDescent="0.25">
      <c r="A121" s="5"/>
      <c r="B121" s="5"/>
      <c r="C121" s="5"/>
      <c r="D121" s="5"/>
      <c r="E121" s="5"/>
    </row>
    <row r="123" spans="1:5" x14ac:dyDescent="0.25">
      <c r="A123" s="134" t="s">
        <v>113</v>
      </c>
      <c r="B123" s="135"/>
      <c r="C123" s="135"/>
      <c r="D123" s="135"/>
      <c r="E123" s="135"/>
    </row>
    <row r="124" spans="1:5" x14ac:dyDescent="0.25">
      <c r="A124" s="27"/>
      <c r="B124" s="28"/>
      <c r="C124" s="28"/>
      <c r="D124" s="28"/>
      <c r="E124" s="28"/>
    </row>
    <row r="125" spans="1:5" x14ac:dyDescent="0.25">
      <c r="A125" s="127" t="s">
        <v>114</v>
      </c>
      <c r="B125" s="127"/>
      <c r="C125" s="127"/>
      <c r="D125" s="127"/>
      <c r="E125" s="127"/>
    </row>
    <row r="127" spans="1:5" x14ac:dyDescent="0.25">
      <c r="A127" s="29" t="s">
        <v>226</v>
      </c>
      <c r="B127" s="30">
        <f>AVERAGE(B7:B111)</f>
        <v>2.5</v>
      </c>
      <c r="C127" s="5"/>
      <c r="D127" s="5"/>
      <c r="E127" s="5"/>
    </row>
    <row r="130" spans="1:5" x14ac:dyDescent="0.25">
      <c r="A130" s="134" t="s">
        <v>116</v>
      </c>
      <c r="B130" s="135"/>
      <c r="C130" s="135"/>
      <c r="D130" s="135"/>
      <c r="E130" s="135"/>
    </row>
    <row r="131" spans="1:5" x14ac:dyDescent="0.25">
      <c r="A131" s="27"/>
      <c r="B131" s="28"/>
      <c r="C131" s="28"/>
      <c r="D131" s="28"/>
      <c r="E131" s="28"/>
    </row>
    <row r="132" spans="1:5" x14ac:dyDescent="0.25">
      <c r="A132" s="127" t="s">
        <v>117</v>
      </c>
      <c r="B132" s="127"/>
      <c r="C132" s="127"/>
      <c r="D132" s="127"/>
      <c r="E132" s="127"/>
    </row>
    <row r="134" spans="1:5" x14ac:dyDescent="0.25">
      <c r="A134" s="29" t="s">
        <v>118</v>
      </c>
      <c r="B134" s="5">
        <f>AVERAGE(D8:D111)</f>
        <v>1.5</v>
      </c>
      <c r="C134" s="5"/>
      <c r="D134" s="5"/>
      <c r="E134" s="5"/>
    </row>
    <row r="135" spans="1:5" x14ac:dyDescent="0.25">
      <c r="A135" s="136" t="s">
        <v>119</v>
      </c>
      <c r="B135" s="137"/>
      <c r="C135" s="137"/>
      <c r="D135" s="137"/>
    </row>
    <row r="136" spans="1:5" x14ac:dyDescent="0.25">
      <c r="A136" s="135"/>
      <c r="B136" s="135"/>
      <c r="C136" s="135"/>
      <c r="D136" s="135"/>
    </row>
    <row r="137" spans="1:5" x14ac:dyDescent="0.25">
      <c r="A137" s="138" t="s">
        <v>120</v>
      </c>
      <c r="B137" s="127"/>
      <c r="C137" s="127"/>
      <c r="D137" s="127"/>
    </row>
    <row r="138" spans="1:5" x14ac:dyDescent="0.25">
      <c r="A138" s="138" t="s">
        <v>121</v>
      </c>
      <c r="B138" s="138"/>
      <c r="C138" s="138"/>
      <c r="D138" s="138"/>
      <c r="E138" s="138"/>
    </row>
    <row r="140" spans="1:5" x14ac:dyDescent="0.25">
      <c r="B140" s="32">
        <f>B127*B134</f>
        <v>3.75</v>
      </c>
    </row>
    <row r="143" spans="1:5" x14ac:dyDescent="0.25">
      <c r="A143" s="33"/>
    </row>
  </sheetData>
  <mergeCells count="11">
    <mergeCell ref="A130:E130"/>
    <mergeCell ref="A132:E132"/>
    <mergeCell ref="A135:D136"/>
    <mergeCell ref="A137:D137"/>
    <mergeCell ref="A138:E138"/>
    <mergeCell ref="A125:E125"/>
    <mergeCell ref="A1:D1"/>
    <mergeCell ref="B2:C2"/>
    <mergeCell ref="B3:C3"/>
    <mergeCell ref="B4:C4"/>
    <mergeCell ref="A123:E12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43"/>
  <sheetViews>
    <sheetView topLeftCell="A124" workbookViewId="0">
      <selection activeCell="A143" sqref="A143:C144"/>
    </sheetView>
  </sheetViews>
  <sheetFormatPr defaultRowHeight="15" x14ac:dyDescent="0.25"/>
  <cols>
    <col min="1" max="1" width="63.140625" style="2" customWidth="1"/>
    <col min="2" max="2" width="11.28515625" style="2" customWidth="1"/>
    <col min="3" max="3" width="60.28515625" style="2" customWidth="1"/>
    <col min="4" max="16384" width="9.140625" style="2"/>
  </cols>
  <sheetData>
    <row r="1" spans="1:4" ht="18" thickBot="1" x14ac:dyDescent="0.3">
      <c r="A1" s="128" t="s">
        <v>11</v>
      </c>
      <c r="B1" s="129"/>
      <c r="C1" s="129"/>
      <c r="D1" s="130"/>
    </row>
    <row r="2" spans="1:4" ht="15.75" x14ac:dyDescent="0.25">
      <c r="A2" s="12" t="s">
        <v>12</v>
      </c>
      <c r="B2" s="131" t="s">
        <v>285</v>
      </c>
      <c r="C2" s="131"/>
      <c r="D2" s="4"/>
    </row>
    <row r="3" spans="1:4" ht="15.75" x14ac:dyDescent="0.25">
      <c r="A3" s="12" t="s">
        <v>267</v>
      </c>
      <c r="B3" s="132" t="s">
        <v>125</v>
      </c>
      <c r="C3" s="132"/>
      <c r="D3" s="4"/>
    </row>
    <row r="4" spans="1:4" ht="15.75" x14ac:dyDescent="0.25">
      <c r="A4" s="13" t="s">
        <v>13</v>
      </c>
      <c r="B4" s="133" t="s">
        <v>261</v>
      </c>
      <c r="C4" s="133"/>
      <c r="D4" s="4"/>
    </row>
    <row r="5" spans="1:4" x14ac:dyDescent="0.25">
      <c r="A5" s="14" t="s">
        <v>14</v>
      </c>
      <c r="B5" s="14"/>
      <c r="C5" s="14" t="s">
        <v>15</v>
      </c>
      <c r="D5" s="1"/>
    </row>
    <row r="6" spans="1:4" x14ac:dyDescent="0.25">
      <c r="B6" s="2" t="s">
        <v>31</v>
      </c>
      <c r="D6" s="2" t="s">
        <v>31</v>
      </c>
    </row>
    <row r="7" spans="1:4" x14ac:dyDescent="0.25">
      <c r="A7" s="15" t="s">
        <v>16</v>
      </c>
      <c r="B7" s="3"/>
      <c r="C7" s="15" t="s">
        <v>17</v>
      </c>
    </row>
    <row r="8" spans="1:4" x14ac:dyDescent="0.25">
      <c r="B8" s="72"/>
    </row>
    <row r="9" spans="1:4" x14ac:dyDescent="0.25">
      <c r="A9" s="16" t="s">
        <v>18</v>
      </c>
      <c r="B9" s="72"/>
      <c r="C9" s="17"/>
    </row>
    <row r="10" spans="1:4" x14ac:dyDescent="0.25">
      <c r="B10" s="72"/>
      <c r="C10" s="17" t="s">
        <v>227</v>
      </c>
    </row>
    <row r="11" spans="1:4" x14ac:dyDescent="0.25">
      <c r="A11" s="2" t="s">
        <v>19</v>
      </c>
      <c r="B11" s="72"/>
      <c r="C11" s="17" t="s">
        <v>228</v>
      </c>
    </row>
    <row r="12" spans="1:4" x14ac:dyDescent="0.25">
      <c r="B12" s="72"/>
      <c r="C12" s="17" t="s">
        <v>229</v>
      </c>
    </row>
    <row r="13" spans="1:4" x14ac:dyDescent="0.25">
      <c r="A13" s="2" t="s">
        <v>20</v>
      </c>
      <c r="B13" s="19">
        <v>2</v>
      </c>
      <c r="C13" s="18" t="s">
        <v>22</v>
      </c>
    </row>
    <row r="14" spans="1:4" x14ac:dyDescent="0.25">
      <c r="A14" s="2" t="s">
        <v>21</v>
      </c>
      <c r="B14" s="72"/>
      <c r="C14" s="18" t="s">
        <v>23</v>
      </c>
    </row>
    <row r="15" spans="1:4" x14ac:dyDescent="0.25">
      <c r="B15" s="72"/>
      <c r="C15" s="18"/>
      <c r="D15" s="72"/>
    </row>
    <row r="16" spans="1:4" x14ac:dyDescent="0.25">
      <c r="A16" s="2" t="s">
        <v>24</v>
      </c>
      <c r="B16" s="72"/>
      <c r="C16" s="2" t="s">
        <v>25</v>
      </c>
      <c r="D16" s="72"/>
    </row>
    <row r="17" spans="1:4" x14ac:dyDescent="0.25">
      <c r="B17" s="72"/>
      <c r="D17" s="72"/>
    </row>
    <row r="18" spans="1:4" x14ac:dyDescent="0.25">
      <c r="A18" s="2" t="s">
        <v>46</v>
      </c>
      <c r="B18" s="72"/>
      <c r="C18" s="2" t="s">
        <v>26</v>
      </c>
      <c r="D18" s="19">
        <v>2</v>
      </c>
    </row>
    <row r="19" spans="1:4" x14ac:dyDescent="0.25">
      <c r="A19" s="2" t="s">
        <v>21</v>
      </c>
      <c r="B19" s="72"/>
      <c r="D19" s="72"/>
    </row>
    <row r="20" spans="1:4" x14ac:dyDescent="0.25">
      <c r="B20" s="72"/>
      <c r="C20" s="2" t="s">
        <v>28</v>
      </c>
      <c r="D20" s="72"/>
    </row>
    <row r="21" spans="1:4" x14ac:dyDescent="0.25">
      <c r="A21" s="2" t="s">
        <v>27</v>
      </c>
      <c r="B21" s="72"/>
      <c r="D21" s="72"/>
    </row>
    <row r="22" spans="1:4" x14ac:dyDescent="0.25">
      <c r="B22" s="72"/>
      <c r="C22" s="2" t="s">
        <v>29</v>
      </c>
      <c r="D22" s="72"/>
    </row>
    <row r="23" spans="1:4" x14ac:dyDescent="0.25">
      <c r="B23" s="72"/>
      <c r="D23" s="72"/>
    </row>
    <row r="24" spans="1:4" x14ac:dyDescent="0.25">
      <c r="B24" s="72"/>
      <c r="C24" s="2" t="s">
        <v>30</v>
      </c>
      <c r="D24" s="72"/>
    </row>
    <row r="25" spans="1:4" x14ac:dyDescent="0.25">
      <c r="B25" s="72"/>
      <c r="D25" s="72"/>
    </row>
    <row r="26" spans="1:4" x14ac:dyDescent="0.25">
      <c r="B26" s="72"/>
    </row>
    <row r="27" spans="1:4" x14ac:dyDescent="0.25">
      <c r="B27" s="72"/>
      <c r="D27" s="72"/>
    </row>
    <row r="28" spans="1:4" x14ac:dyDescent="0.25">
      <c r="B28" s="72"/>
    </row>
    <row r="29" spans="1:4" x14ac:dyDescent="0.25">
      <c r="A29" s="5"/>
      <c r="B29" s="20"/>
      <c r="C29" s="5"/>
      <c r="D29" s="5"/>
    </row>
    <row r="30" spans="1:4" x14ac:dyDescent="0.25">
      <c r="A30" s="21" t="s">
        <v>47</v>
      </c>
      <c r="B30" s="72"/>
      <c r="C30" s="21" t="s">
        <v>48</v>
      </c>
    </row>
    <row r="31" spans="1:4" x14ac:dyDescent="0.25">
      <c r="B31" s="72"/>
    </row>
    <row r="32" spans="1:4" x14ac:dyDescent="0.25">
      <c r="A32" s="16" t="s">
        <v>49</v>
      </c>
      <c r="B32" s="72"/>
      <c r="C32" s="16" t="s">
        <v>50</v>
      </c>
    </row>
    <row r="33" spans="1:4" x14ac:dyDescent="0.25">
      <c r="A33" s="16" t="s">
        <v>51</v>
      </c>
      <c r="B33" s="72"/>
      <c r="C33" s="16" t="s">
        <v>52</v>
      </c>
    </row>
    <row r="34" spans="1:4" x14ac:dyDescent="0.25">
      <c r="B34" s="72"/>
      <c r="C34" s="16" t="s">
        <v>53</v>
      </c>
    </row>
    <row r="35" spans="1:4" x14ac:dyDescent="0.25">
      <c r="A35" s="2" t="s">
        <v>54</v>
      </c>
      <c r="B35" s="72"/>
      <c r="C35" s="16" t="s">
        <v>55</v>
      </c>
    </row>
    <row r="36" spans="1:4" x14ac:dyDescent="0.25">
      <c r="B36" s="72"/>
      <c r="C36" s="16" t="s">
        <v>56</v>
      </c>
    </row>
    <row r="37" spans="1:4" x14ac:dyDescent="0.25">
      <c r="A37" s="2" t="s">
        <v>57</v>
      </c>
      <c r="B37" s="19">
        <v>5</v>
      </c>
    </row>
    <row r="38" spans="1:4" x14ac:dyDescent="0.25">
      <c r="A38" s="2" t="s">
        <v>58</v>
      </c>
      <c r="B38" s="72"/>
      <c r="C38" s="2" t="s">
        <v>59</v>
      </c>
      <c r="D38" s="19">
        <v>1</v>
      </c>
    </row>
    <row r="39" spans="1:4" x14ac:dyDescent="0.25">
      <c r="B39" s="72"/>
      <c r="D39" s="72"/>
    </row>
    <row r="40" spans="1:4" x14ac:dyDescent="0.25">
      <c r="B40" s="72"/>
      <c r="C40" s="2" t="s">
        <v>60</v>
      </c>
      <c r="D40" s="19"/>
    </row>
    <row r="41" spans="1:4" s="4" customFormat="1" x14ac:dyDescent="0.25">
      <c r="B41" s="22"/>
    </row>
    <row r="42" spans="1:4" s="4" customFormat="1" x14ac:dyDescent="0.25">
      <c r="A42" s="5"/>
      <c r="B42" s="20"/>
      <c r="C42" s="5"/>
      <c r="D42" s="5"/>
    </row>
    <row r="43" spans="1:4" x14ac:dyDescent="0.25">
      <c r="B43" s="72"/>
    </row>
    <row r="44" spans="1:4" x14ac:dyDescent="0.25">
      <c r="A44" s="23" t="s">
        <v>61</v>
      </c>
      <c r="B44" s="72"/>
      <c r="C44" s="23" t="s">
        <v>62</v>
      </c>
    </row>
    <row r="45" spans="1:4" x14ac:dyDescent="0.25">
      <c r="B45" s="72"/>
    </row>
    <row r="46" spans="1:4" x14ac:dyDescent="0.25">
      <c r="A46" s="16" t="s">
        <v>63</v>
      </c>
      <c r="B46" s="72"/>
      <c r="C46" s="16" t="s">
        <v>64</v>
      </c>
    </row>
    <row r="47" spans="1:4" x14ac:dyDescent="0.25">
      <c r="A47" s="16" t="s">
        <v>65</v>
      </c>
      <c r="B47" s="72"/>
      <c r="C47" s="16" t="s">
        <v>66</v>
      </c>
    </row>
    <row r="48" spans="1:4" x14ac:dyDescent="0.25">
      <c r="A48" s="16" t="s">
        <v>67</v>
      </c>
      <c r="B48" s="72"/>
      <c r="C48" s="16" t="s">
        <v>68</v>
      </c>
    </row>
    <row r="49" spans="1:4" x14ac:dyDescent="0.25">
      <c r="B49" s="72"/>
      <c r="D49" s="24"/>
    </row>
    <row r="50" spans="1:4" x14ac:dyDescent="0.25">
      <c r="A50" s="2" t="s">
        <v>69</v>
      </c>
      <c r="B50" s="19">
        <v>1</v>
      </c>
      <c r="C50" s="2" t="s">
        <v>59</v>
      </c>
      <c r="D50" s="25">
        <v>0</v>
      </c>
    </row>
    <row r="51" spans="1:4" x14ac:dyDescent="0.25">
      <c r="B51" s="72"/>
      <c r="D51" s="3"/>
    </row>
    <row r="52" spans="1:4" x14ac:dyDescent="0.25">
      <c r="A52" s="2" t="s">
        <v>70</v>
      </c>
      <c r="B52" s="72"/>
      <c r="C52" s="2" t="s">
        <v>71</v>
      </c>
      <c r="D52" s="3"/>
    </row>
    <row r="53" spans="1:4" x14ac:dyDescent="0.25">
      <c r="B53" s="72"/>
      <c r="D53" s="3"/>
    </row>
    <row r="54" spans="1:4" x14ac:dyDescent="0.25">
      <c r="A54" s="2" t="s">
        <v>72</v>
      </c>
      <c r="B54" s="72"/>
      <c r="C54" s="2" t="s">
        <v>73</v>
      </c>
      <c r="D54" s="3"/>
    </row>
    <row r="55" spans="1:4" x14ac:dyDescent="0.25">
      <c r="B55" s="72"/>
      <c r="D55" s="3"/>
    </row>
    <row r="56" spans="1:4" x14ac:dyDescent="0.25">
      <c r="B56" s="72"/>
      <c r="C56" s="2" t="s">
        <v>74</v>
      </c>
      <c r="D56" s="3"/>
    </row>
    <row r="57" spans="1:4" x14ac:dyDescent="0.25">
      <c r="B57" s="72"/>
      <c r="D57" s="3"/>
    </row>
    <row r="58" spans="1:4" x14ac:dyDescent="0.25">
      <c r="B58" s="72"/>
      <c r="C58" s="2" t="s">
        <v>75</v>
      </c>
      <c r="D58" s="3"/>
    </row>
    <row r="59" spans="1:4" x14ac:dyDescent="0.25">
      <c r="B59" s="72"/>
      <c r="D59" s="3"/>
    </row>
    <row r="60" spans="1:4" x14ac:dyDescent="0.25">
      <c r="B60" s="72"/>
      <c r="C60" s="2" t="s">
        <v>76</v>
      </c>
      <c r="D60" s="3"/>
    </row>
    <row r="61" spans="1:4" x14ac:dyDescent="0.25">
      <c r="B61" s="72"/>
    </row>
    <row r="62" spans="1:4" x14ac:dyDescent="0.25">
      <c r="A62" s="5"/>
      <c r="B62" s="20"/>
      <c r="C62" s="5"/>
      <c r="D62" s="5"/>
    </row>
    <row r="63" spans="1:4" x14ac:dyDescent="0.25">
      <c r="B63" s="72"/>
    </row>
    <row r="64" spans="1:4" x14ac:dyDescent="0.25">
      <c r="A64" s="23" t="s">
        <v>77</v>
      </c>
      <c r="B64" s="72"/>
      <c r="C64" s="23" t="s">
        <v>78</v>
      </c>
    </row>
    <row r="65" spans="1:4" x14ac:dyDescent="0.25">
      <c r="B65" s="72"/>
    </row>
    <row r="66" spans="1:4" x14ac:dyDescent="0.25">
      <c r="A66" s="16" t="s">
        <v>79</v>
      </c>
      <c r="B66" s="72"/>
      <c r="C66" s="16" t="s">
        <v>80</v>
      </c>
    </row>
    <row r="67" spans="1:4" x14ac:dyDescent="0.25">
      <c r="B67" s="72"/>
      <c r="C67" s="16" t="s">
        <v>81</v>
      </c>
    </row>
    <row r="68" spans="1:4" x14ac:dyDescent="0.25">
      <c r="A68" s="2" t="s">
        <v>82</v>
      </c>
      <c r="B68" s="72"/>
      <c r="C68" s="16" t="s">
        <v>83</v>
      </c>
    </row>
    <row r="69" spans="1:4" x14ac:dyDescent="0.25">
      <c r="B69" s="72"/>
      <c r="C69" s="16" t="s">
        <v>84</v>
      </c>
    </row>
    <row r="70" spans="1:4" x14ac:dyDescent="0.25">
      <c r="A70" s="2" t="s">
        <v>85</v>
      </c>
      <c r="B70" s="72"/>
    </row>
    <row r="71" spans="1:4" x14ac:dyDescent="0.25">
      <c r="A71" s="2" t="s">
        <v>86</v>
      </c>
      <c r="B71" s="72"/>
      <c r="C71" s="2" t="s">
        <v>87</v>
      </c>
      <c r="D71" s="3"/>
    </row>
    <row r="72" spans="1:4" x14ac:dyDescent="0.25">
      <c r="A72" s="2" t="s">
        <v>88</v>
      </c>
      <c r="B72" s="72"/>
      <c r="D72" s="3"/>
    </row>
    <row r="73" spans="1:4" x14ac:dyDescent="0.25">
      <c r="B73" s="72"/>
      <c r="C73" s="2" t="s">
        <v>89</v>
      </c>
      <c r="D73" s="25">
        <v>2</v>
      </c>
    </row>
    <row r="74" spans="1:4" x14ac:dyDescent="0.25">
      <c r="A74" s="2" t="s">
        <v>90</v>
      </c>
      <c r="B74" s="72"/>
      <c r="D74" s="3"/>
    </row>
    <row r="75" spans="1:4" x14ac:dyDescent="0.25">
      <c r="A75" s="2" t="s">
        <v>91</v>
      </c>
      <c r="B75" s="19">
        <v>5</v>
      </c>
      <c r="C75" s="2" t="s">
        <v>230</v>
      </c>
      <c r="D75" s="3"/>
    </row>
    <row r="76" spans="1:4" x14ac:dyDescent="0.25">
      <c r="B76" s="72"/>
      <c r="C76" s="2" t="s">
        <v>92</v>
      </c>
      <c r="D76" s="3"/>
    </row>
    <row r="77" spans="1:4" x14ac:dyDescent="0.25">
      <c r="B77" s="72"/>
      <c r="D77" s="3"/>
    </row>
    <row r="78" spans="1:4" x14ac:dyDescent="0.25">
      <c r="B78" s="72"/>
      <c r="C78" s="2" t="s">
        <v>231</v>
      </c>
      <c r="D78" s="25"/>
    </row>
    <row r="79" spans="1:4" x14ac:dyDescent="0.25">
      <c r="B79" s="72"/>
      <c r="D79" s="3"/>
    </row>
    <row r="80" spans="1:4" x14ac:dyDescent="0.25">
      <c r="B80" s="72"/>
      <c r="C80" s="2" t="s">
        <v>232</v>
      </c>
      <c r="D80" s="3"/>
    </row>
    <row r="81" spans="1:4" x14ac:dyDescent="0.25">
      <c r="A81" s="5"/>
      <c r="B81" s="20"/>
      <c r="C81" s="5"/>
      <c r="D81" s="26"/>
    </row>
    <row r="82" spans="1:4" x14ac:dyDescent="0.25">
      <c r="B82" s="72"/>
    </row>
    <row r="83" spans="1:4" x14ac:dyDescent="0.25">
      <c r="A83" s="23" t="s">
        <v>93</v>
      </c>
      <c r="B83" s="72"/>
    </row>
    <row r="84" spans="1:4" x14ac:dyDescent="0.25">
      <c r="B84" s="72"/>
    </row>
    <row r="85" spans="1:4" x14ac:dyDescent="0.25">
      <c r="A85" s="16" t="s">
        <v>94</v>
      </c>
      <c r="B85" s="72"/>
    </row>
    <row r="86" spans="1:4" x14ac:dyDescent="0.25">
      <c r="A86" s="16" t="s">
        <v>95</v>
      </c>
      <c r="B86" s="72"/>
    </row>
    <row r="87" spans="1:4" x14ac:dyDescent="0.25">
      <c r="A87" s="16" t="s">
        <v>96</v>
      </c>
      <c r="B87" s="72"/>
    </row>
    <row r="88" spans="1:4" x14ac:dyDescent="0.25">
      <c r="A88" s="16" t="s">
        <v>97</v>
      </c>
      <c r="B88" s="72"/>
    </row>
    <row r="89" spans="1:4" x14ac:dyDescent="0.25">
      <c r="B89" s="72"/>
    </row>
    <row r="90" spans="1:4" x14ac:dyDescent="0.25">
      <c r="A90" s="2" t="s">
        <v>59</v>
      </c>
      <c r="B90" s="19">
        <v>1</v>
      </c>
    </row>
    <row r="91" spans="1:4" x14ac:dyDescent="0.25">
      <c r="B91" s="72"/>
    </row>
    <row r="92" spans="1:4" x14ac:dyDescent="0.25">
      <c r="A92" s="2" t="s">
        <v>60</v>
      </c>
      <c r="B92" s="72"/>
    </row>
    <row r="93" spans="1:4" x14ac:dyDescent="0.25">
      <c r="B93" s="72"/>
    </row>
    <row r="94" spans="1:4" x14ac:dyDescent="0.25">
      <c r="A94" s="5"/>
      <c r="B94" s="20"/>
      <c r="C94" s="5"/>
      <c r="D94" s="5"/>
    </row>
    <row r="95" spans="1:4" x14ac:dyDescent="0.25">
      <c r="B95" s="72"/>
    </row>
    <row r="96" spans="1:4" x14ac:dyDescent="0.25">
      <c r="A96" s="23" t="s">
        <v>98</v>
      </c>
      <c r="B96" s="72"/>
    </row>
    <row r="97" spans="1:4" x14ac:dyDescent="0.25">
      <c r="B97" s="72"/>
    </row>
    <row r="98" spans="1:4" x14ac:dyDescent="0.25">
      <c r="A98" s="16" t="s">
        <v>99</v>
      </c>
      <c r="B98" s="72"/>
    </row>
    <row r="99" spans="1:4" x14ac:dyDescent="0.25">
      <c r="A99" s="16" t="s">
        <v>100</v>
      </c>
      <c r="B99" s="72"/>
    </row>
    <row r="100" spans="1:4" x14ac:dyDescent="0.25">
      <c r="B100" s="72"/>
    </row>
    <row r="101" spans="1:4" x14ac:dyDescent="0.25">
      <c r="A101" s="2" t="s">
        <v>101</v>
      </c>
      <c r="B101" s="19">
        <v>1</v>
      </c>
    </row>
    <row r="102" spans="1:4" x14ac:dyDescent="0.25">
      <c r="B102" s="72"/>
    </row>
    <row r="103" spans="1:4" x14ac:dyDescent="0.25">
      <c r="A103" s="2" t="s">
        <v>102</v>
      </c>
      <c r="B103" s="72"/>
    </row>
    <row r="104" spans="1:4" x14ac:dyDescent="0.25">
      <c r="B104" s="72"/>
    </row>
    <row r="105" spans="1:4" x14ac:dyDescent="0.25">
      <c r="A105" s="2" t="s">
        <v>103</v>
      </c>
      <c r="B105" s="19"/>
    </row>
    <row r="106" spans="1:4" x14ac:dyDescent="0.25">
      <c r="B106" s="72"/>
    </row>
    <row r="107" spans="1:4" x14ac:dyDescent="0.25">
      <c r="A107" s="2" t="s">
        <v>104</v>
      </c>
      <c r="B107" s="72"/>
    </row>
    <row r="108" spans="1:4" x14ac:dyDescent="0.25">
      <c r="B108" s="72"/>
    </row>
    <row r="109" spans="1:4" x14ac:dyDescent="0.25">
      <c r="A109" s="2" t="s">
        <v>105</v>
      </c>
      <c r="B109" s="72"/>
    </row>
    <row r="111" spans="1:4" x14ac:dyDescent="0.25">
      <c r="A111" s="5"/>
      <c r="B111" s="5"/>
      <c r="C111" s="5"/>
      <c r="D111" s="5"/>
    </row>
    <row r="113" spans="1:5" x14ac:dyDescent="0.25">
      <c r="A113" s="16" t="s">
        <v>106</v>
      </c>
    </row>
    <row r="114" spans="1:5" x14ac:dyDescent="0.25">
      <c r="A114" s="2" t="s">
        <v>107</v>
      </c>
    </row>
    <row r="115" spans="1:5" x14ac:dyDescent="0.25">
      <c r="A115" s="2" t="s">
        <v>108</v>
      </c>
    </row>
    <row r="116" spans="1:5" x14ac:dyDescent="0.25">
      <c r="A116" s="2" t="s">
        <v>109</v>
      </c>
    </row>
    <row r="117" spans="1:5" x14ac:dyDescent="0.25">
      <c r="A117" s="2" t="s">
        <v>110</v>
      </c>
    </row>
    <row r="118" spans="1:5" x14ac:dyDescent="0.25">
      <c r="A118" s="2" t="s">
        <v>111</v>
      </c>
    </row>
    <row r="119" spans="1:5" x14ac:dyDescent="0.25">
      <c r="A119" s="2" t="s">
        <v>112</v>
      </c>
    </row>
    <row r="121" spans="1:5" x14ac:dyDescent="0.25">
      <c r="A121" s="5"/>
      <c r="B121" s="5"/>
      <c r="C121" s="5"/>
      <c r="D121" s="5"/>
      <c r="E121" s="5"/>
    </row>
    <row r="123" spans="1:5" x14ac:dyDescent="0.25">
      <c r="A123" s="134" t="s">
        <v>113</v>
      </c>
      <c r="B123" s="135"/>
      <c r="C123" s="135"/>
      <c r="D123" s="135"/>
      <c r="E123" s="135"/>
    </row>
    <row r="124" spans="1:5" x14ac:dyDescent="0.25">
      <c r="A124" s="27"/>
      <c r="B124" s="28"/>
      <c r="C124" s="28"/>
      <c r="D124" s="28"/>
      <c r="E124" s="28"/>
    </row>
    <row r="125" spans="1:5" x14ac:dyDescent="0.25">
      <c r="A125" s="127" t="s">
        <v>114</v>
      </c>
      <c r="B125" s="127"/>
      <c r="C125" s="127"/>
      <c r="D125" s="127"/>
      <c r="E125" s="127"/>
    </row>
    <row r="127" spans="1:5" x14ac:dyDescent="0.25">
      <c r="A127" s="29" t="s">
        <v>226</v>
      </c>
      <c r="B127" s="30">
        <f>AVERAGE(B7:B111)</f>
        <v>2.5</v>
      </c>
      <c r="C127" s="5"/>
      <c r="D127" s="5"/>
      <c r="E127" s="5"/>
    </row>
    <row r="130" spans="1:5" x14ac:dyDescent="0.25">
      <c r="A130" s="134" t="s">
        <v>116</v>
      </c>
      <c r="B130" s="135"/>
      <c r="C130" s="135"/>
      <c r="D130" s="135"/>
      <c r="E130" s="135"/>
    </row>
    <row r="131" spans="1:5" x14ac:dyDescent="0.25">
      <c r="A131" s="27"/>
      <c r="B131" s="28"/>
      <c r="C131" s="28"/>
      <c r="D131" s="28"/>
      <c r="E131" s="28"/>
    </row>
    <row r="132" spans="1:5" x14ac:dyDescent="0.25">
      <c r="A132" s="127" t="s">
        <v>117</v>
      </c>
      <c r="B132" s="127"/>
      <c r="C132" s="127"/>
      <c r="D132" s="127"/>
      <c r="E132" s="127"/>
    </row>
    <row r="134" spans="1:5" x14ac:dyDescent="0.25">
      <c r="A134" s="29" t="s">
        <v>118</v>
      </c>
      <c r="B134" s="5">
        <f>AVERAGE(D8:D111)</f>
        <v>1.25</v>
      </c>
      <c r="C134" s="5"/>
      <c r="D134" s="5"/>
      <c r="E134" s="5"/>
    </row>
    <row r="135" spans="1:5" x14ac:dyDescent="0.25">
      <c r="A135" s="136" t="s">
        <v>119</v>
      </c>
      <c r="B135" s="137"/>
      <c r="C135" s="137"/>
      <c r="D135" s="137"/>
    </row>
    <row r="136" spans="1:5" x14ac:dyDescent="0.25">
      <c r="A136" s="135"/>
      <c r="B136" s="135"/>
      <c r="C136" s="135"/>
      <c r="D136" s="135"/>
    </row>
    <row r="137" spans="1:5" x14ac:dyDescent="0.25">
      <c r="A137" s="138" t="s">
        <v>120</v>
      </c>
      <c r="B137" s="127"/>
      <c r="C137" s="127"/>
      <c r="D137" s="127"/>
    </row>
    <row r="138" spans="1:5" x14ac:dyDescent="0.25">
      <c r="A138" s="138" t="s">
        <v>121</v>
      </c>
      <c r="B138" s="138"/>
      <c r="C138" s="138"/>
      <c r="D138" s="138"/>
      <c r="E138" s="138"/>
    </row>
    <row r="140" spans="1:5" x14ac:dyDescent="0.25">
      <c r="B140" s="32">
        <f>B127*B134</f>
        <v>3.125</v>
      </c>
    </row>
    <row r="143" spans="1:5" x14ac:dyDescent="0.25">
      <c r="A143" s="33"/>
    </row>
  </sheetData>
  <mergeCells count="11">
    <mergeCell ref="A130:E130"/>
    <mergeCell ref="A132:E132"/>
    <mergeCell ref="A135:D136"/>
    <mergeCell ref="A137:D137"/>
    <mergeCell ref="A138:E138"/>
    <mergeCell ref="A125:E125"/>
    <mergeCell ref="A1:D1"/>
    <mergeCell ref="B2:C2"/>
    <mergeCell ref="B3:C3"/>
    <mergeCell ref="B4:C4"/>
    <mergeCell ref="A123:E12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69633EFAFF2A48935A47A13C22602D" ma:contentTypeVersion="14" ma:contentTypeDescription="Creare un nuovo documento." ma:contentTypeScope="" ma:versionID="5e87ad41bfb9c22f8fcf063caf0ed833">
  <xsd:schema xmlns:xsd="http://www.w3.org/2001/XMLSchema" xmlns:xs="http://www.w3.org/2001/XMLSchema" xmlns:p="http://schemas.microsoft.com/office/2006/metadata/properties" xmlns:ns3="60138ece-c61d-45ec-8de6-e4564f39032c" xmlns:ns4="6c8bc017-1cc9-417a-83e3-383ede2e5aef" targetNamespace="http://schemas.microsoft.com/office/2006/metadata/properties" ma:root="true" ma:fieldsID="1cebe05d56a61867ded406017b66aa09" ns3:_="" ns4:_="">
    <xsd:import namespace="60138ece-c61d-45ec-8de6-e4564f39032c"/>
    <xsd:import namespace="6c8bc017-1cc9-417a-83e3-383ede2e5ae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138ece-c61d-45ec-8de6-e4564f39032c"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element name="SharingHintHash" ma:index="10" nillable="true" ma:displayName="Hash suggerimento condivisione"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8bc017-1cc9-417a-83e3-383ede2e5ae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7F1933-8F28-4E76-A133-5E51DB437B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138ece-c61d-45ec-8de6-e4564f39032c"/>
    <ds:schemaRef ds:uri="6c8bc017-1cc9-417a-83e3-383ede2e5a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EF1E0F-8400-4214-BE19-33C1EFDAC037}">
  <ds:schemaRefs>
    <ds:schemaRef ds:uri="http://schemas.microsoft.com/sharepoint/v3/contenttype/forms"/>
  </ds:schemaRefs>
</ds:datastoreItem>
</file>

<file path=customXml/itemProps3.xml><?xml version="1.0" encoding="utf-8"?>
<ds:datastoreItem xmlns:ds="http://schemas.openxmlformats.org/officeDocument/2006/customXml" ds:itemID="{69860F78-9772-4E0E-A4BC-BEEF37D9715E}">
  <ds:schemaRefs>
    <ds:schemaRef ds:uri="60138ece-c61d-45ec-8de6-e4564f39032c"/>
    <ds:schemaRef ds:uri="http://schemas.microsoft.com/office/infopath/2007/PartnerControls"/>
    <ds:schemaRef ds:uri="http://purl.org/dc/elements/1.1/"/>
    <ds:schemaRef ds:uri="http://schemas.microsoft.com/office/2006/metadata/properties"/>
    <ds:schemaRef ds:uri="http://purl.org/dc/dcmitype/"/>
    <ds:schemaRef ds:uri="http://purl.org/dc/terms/"/>
    <ds:schemaRef ds:uri="http://schemas.microsoft.com/office/2006/documentManagement/types"/>
    <ds:schemaRef ds:uri="http://www.w3.org/XML/1998/namespace"/>
    <ds:schemaRef ds:uri="6c8bc017-1cc9-417a-83e3-383ede2e5aef"/>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29</vt:i4>
      </vt:variant>
    </vt:vector>
  </HeadingPairs>
  <TitlesOfParts>
    <vt:vector size="29" baseType="lpstr">
      <vt:lpstr>Schede rischio corruzione</vt:lpstr>
      <vt:lpstr>A1</vt:lpstr>
      <vt:lpstr>A2</vt:lpstr>
      <vt:lpstr>A3</vt:lpstr>
      <vt:lpstr>B1</vt:lpstr>
      <vt:lpstr>B2</vt:lpstr>
      <vt:lpstr>B3</vt:lpstr>
      <vt:lpstr>B4</vt:lpstr>
      <vt:lpstr>B5</vt:lpstr>
      <vt:lpstr>B6</vt:lpstr>
      <vt:lpstr>B7</vt:lpstr>
      <vt:lpstr>B8</vt:lpstr>
      <vt:lpstr>B9</vt:lpstr>
      <vt:lpstr>B10</vt:lpstr>
      <vt:lpstr>B11</vt:lpstr>
      <vt:lpstr>B12</vt:lpstr>
      <vt:lpstr>B13</vt:lpstr>
      <vt:lpstr>C1</vt:lpstr>
      <vt:lpstr>C2</vt:lpstr>
      <vt:lpstr>C3</vt:lpstr>
      <vt:lpstr>C4</vt:lpstr>
      <vt:lpstr>C5</vt:lpstr>
      <vt:lpstr>C6</vt:lpstr>
      <vt:lpstr>D1</vt:lpstr>
      <vt:lpstr>D2</vt:lpstr>
      <vt:lpstr>D3</vt:lpstr>
      <vt:lpstr>D4</vt:lpstr>
      <vt:lpstr>D5</vt:lpstr>
      <vt:lpstr>D6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Allegato 1 Piano Anticorruzione</dc:title>
  <dc:creator/>
  <cp:lastModifiedBy/>
  <dcterms:created xsi:type="dcterms:W3CDTF">2006-09-16T00:00:00Z</dcterms:created>
  <dcterms:modified xsi:type="dcterms:W3CDTF">2021-08-02T08:18:53Z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0x010100EA69633EFAFF2A48935A47A13C22602D</vt:lpwstr>
  </property>
</Properties>
</file>