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Z:\Ufficio_BD\AMMINISTRAZIONE TRASPARENTE\2023\"/>
    </mc:Choice>
  </mc:AlternateContent>
  <xr:revisionPtr revIDLastSave="0" documentId="13_ncr:1_{31E8981F-F356-46E1-B389-D9E2303CC2A5}" xr6:coauthVersionLast="36" xr6:coauthVersionMax="36" xr10:uidLastSave="{00000000-0000-0000-0000-000000000000}"/>
  <bookViews>
    <workbookView xWindow="0" yWindow="0" windowWidth="19200" windowHeight="6350" activeTab="7" xr2:uid="{00000000-000D-0000-FFFF-FFFF00000000}"/>
  </bookViews>
  <sheets>
    <sheet name="2016" sheetId="2" r:id="rId1"/>
    <sheet name="2017" sheetId="3" r:id="rId2"/>
    <sheet name="2018" sheetId="4" r:id="rId3"/>
    <sheet name="2019" sheetId="5" r:id="rId4"/>
    <sheet name="2020" sheetId="6" r:id="rId5"/>
    <sheet name="2021" sheetId="7" r:id="rId6"/>
    <sheet name="2022" sheetId="8" r:id="rId7"/>
    <sheet name="2023" sheetId="9" r:id="rId8"/>
  </sheets>
  <definedNames>
    <definedName name="_xlnm._FilterDatabase" localSheetId="2" hidden="1">'2018'!$A$2:$IF$47</definedName>
    <definedName name="_xlnm._FilterDatabase" localSheetId="3" hidden="1">'2019'!$A$2:$WVJ$49</definedName>
    <definedName name="_xlnm._FilterDatabase" localSheetId="4" hidden="1">'2020'!$A$2:$HS$2</definedName>
    <definedName name="_xlnm._FilterDatabase" localSheetId="5" hidden="1">'2021'!$A$3:$B$73</definedName>
    <definedName name="_xlnm._FilterDatabase" localSheetId="6" hidden="1">'2022'!$A$3:$B$73</definedName>
    <definedName name="_xlnm._FilterDatabase" localSheetId="7" hidden="1">'2023'!$A$5:$B$80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U3" i="8" l="1"/>
  <c r="HS2" i="6" l="1"/>
  <c r="IF2" i="5" l="1"/>
  <c r="IF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Savare Carla</author>
  </authors>
  <commentList>
    <comment ref="B54" authorId="0" shapeId="0" xr:uid="{36136680-B1CC-4CE1-ACFE-F6C2F82E4E1D}">
      <text>
        <r>
          <rPr>
            <b/>
            <sz val="9"/>
            <color indexed="81"/>
            <rFont val="Tahoma"/>
            <family val="2"/>
          </rPr>
          <t>Savare Carla:</t>
        </r>
        <r>
          <rPr>
            <sz val="9"/>
            <color indexed="81"/>
            <rFont val="Tahoma"/>
            <family val="2"/>
          </rPr>
          <t xml:space="preserve">
solo lettera impegno del 9.1.2020</t>
        </r>
      </text>
    </comment>
  </commentList>
</comments>
</file>

<file path=xl/sharedStrings.xml><?xml version="1.0" encoding="utf-8"?>
<sst xmlns="http://schemas.openxmlformats.org/spreadsheetml/2006/main" count="458" uniqueCount="248">
  <si>
    <t xml:space="preserve">American Society for Microbiology </t>
  </si>
  <si>
    <t>Annual Reviews</t>
  </si>
  <si>
    <t>BMJ</t>
  </si>
  <si>
    <t>Cab Abstracts</t>
  </si>
  <si>
    <t>Cell Press Periodici</t>
  </si>
  <si>
    <t>Elsevier periodici (Scoap 3)</t>
  </si>
  <si>
    <t>Infoleges</t>
  </si>
  <si>
    <t>INSPEC</t>
  </si>
  <si>
    <t>JSTOR I, II e III + Complement Collection</t>
  </si>
  <si>
    <t>Kluwer Law International</t>
  </si>
  <si>
    <t>Contratto</t>
  </si>
  <si>
    <t>speso</t>
  </si>
  <si>
    <t>American Chemical Society</t>
  </si>
  <si>
    <t>Springer Big Deal</t>
  </si>
  <si>
    <t>Scifinder Scholar</t>
  </si>
  <si>
    <t>Elsevier (altro) Reaxys</t>
  </si>
  <si>
    <t>Book Citation Index</t>
  </si>
  <si>
    <t>Cambridge Structural Database</t>
  </si>
  <si>
    <t>Lexis-Nexis + JurisClasseur</t>
  </si>
  <si>
    <t>Sole 24 ore + riviste 24</t>
  </si>
  <si>
    <t>Vlex Global</t>
  </si>
  <si>
    <t>costi</t>
  </si>
  <si>
    <t>De Gruyter journals</t>
  </si>
  <si>
    <t>Il Mulino Periodici</t>
  </si>
  <si>
    <t>Il Mulino Darwinbooks</t>
  </si>
  <si>
    <t>Nature (Periodici)</t>
  </si>
  <si>
    <t>Nature (nuovi titoli)</t>
  </si>
  <si>
    <t>Nature Microbiology (nuovo titolo)</t>
  </si>
  <si>
    <t>Royal Society of Chemistry</t>
  </si>
  <si>
    <t>Science</t>
  </si>
  <si>
    <t xml:space="preserve">Scoap3 </t>
  </si>
  <si>
    <t>API Scopus/Scival</t>
  </si>
  <si>
    <t>De Gruyter (altro)</t>
  </si>
  <si>
    <t>Contratti</t>
  </si>
  <si>
    <t xml:space="preserve">IEEE-IEL </t>
  </si>
  <si>
    <t>Elsevier Science Direct</t>
  </si>
  <si>
    <t>Elsevier (altro) Scopus</t>
  </si>
  <si>
    <t>Springer (altro) Springer Lecture Notes</t>
  </si>
  <si>
    <t>Wiley (altro) - 30 ebook (acquisto una-tantum)</t>
  </si>
  <si>
    <t>Wiley (altro) - International Encyclopedia of Political Communication</t>
  </si>
  <si>
    <t>American Mathematical Society  - Mathscinet</t>
  </si>
  <si>
    <t xml:space="preserve">Nature Publishing </t>
  </si>
  <si>
    <t>Elsevier (altro) Intern. Encyclopedia of Social Science (2 ed.)</t>
  </si>
  <si>
    <t>Wiley Database Model</t>
  </si>
  <si>
    <t>Wiley - Cochrane Library</t>
  </si>
  <si>
    <t>Institute of Physics</t>
  </si>
  <si>
    <t>Web of science e Journal Citation Reports</t>
  </si>
  <si>
    <t>Proquest - Periodical Index Online</t>
  </si>
  <si>
    <t>ExLibris - Ulrich'sweb</t>
  </si>
  <si>
    <t>EBSCO - RILM + IPM (Index of Printed Music)</t>
  </si>
  <si>
    <t xml:space="preserve">Proquest - Lion </t>
  </si>
  <si>
    <t>EBSCO - Historical Abstracts full-text</t>
  </si>
  <si>
    <t>EBSCO - Dynamed Plus</t>
  </si>
  <si>
    <t xml:space="preserve">SCOAP 3 </t>
  </si>
  <si>
    <t>Elsevier (altro) Major Reference Works</t>
  </si>
  <si>
    <t>Risorsa</t>
  </si>
  <si>
    <t>ACS - American Chemical Society</t>
  </si>
  <si>
    <t>local loading</t>
  </si>
  <si>
    <t>Historical Abstracts full-text (Ebsco)</t>
  </si>
  <si>
    <t>Wiley - Periodici</t>
  </si>
  <si>
    <t>Wiley - Int. Encyclopedia of Political Communication</t>
  </si>
  <si>
    <t>Wos + JCR</t>
  </si>
  <si>
    <t>Wos backfile</t>
  </si>
  <si>
    <t xml:space="preserve">BMJ </t>
  </si>
  <si>
    <t>Wiley - Current Protocols + Anthrosource</t>
  </si>
  <si>
    <t>ExLibris - Ulrich'sweb/Bowkers</t>
  </si>
  <si>
    <t>Elsevier - Scopus</t>
  </si>
  <si>
    <t>SCOAP 3</t>
  </si>
  <si>
    <t>Royal Society of Chemistry - Periodici</t>
  </si>
  <si>
    <t>Elsevier - Reaxys</t>
  </si>
  <si>
    <t>Proquest - PIO</t>
  </si>
  <si>
    <t>Oxford University Press - Periodici</t>
  </si>
  <si>
    <t>Nature - Periodici</t>
  </si>
  <si>
    <t>American Mathematical Sociey - Mathscinet</t>
  </si>
  <si>
    <t>Proquest - Lion</t>
  </si>
  <si>
    <t>Lippincott - Periodici</t>
  </si>
  <si>
    <t>IOP - periodici</t>
  </si>
  <si>
    <t>De Gruyter - Periodici</t>
  </si>
  <si>
    <t>Cell Press - Periodici</t>
  </si>
  <si>
    <t xml:space="preserve">Cab Abstracts + INSPEC </t>
  </si>
  <si>
    <t>EBSCO - Dynamed Plus, RILM, IPM, Historical Abstracts full-text</t>
  </si>
  <si>
    <t>SpringerNature Periodici + Lecture Notes</t>
  </si>
  <si>
    <t>Dynamed Plus (EBSCO)</t>
  </si>
  <si>
    <t>EEBO (Proquest)</t>
  </si>
  <si>
    <t>JSTOR I, II, III, V, VII, XII, XIII + Jewish Studies Complete</t>
  </si>
  <si>
    <t>Lexis-Nexis</t>
  </si>
  <si>
    <t>Lion (Proquest)</t>
  </si>
  <si>
    <t>Mathscinet</t>
  </si>
  <si>
    <t>PIO (Proquest)</t>
  </si>
  <si>
    <t>Reaxys</t>
  </si>
  <si>
    <t>Scifinder</t>
  </si>
  <si>
    <t>Social Sciences Premium Coll. (LLBA, Sociological Ab, WPSA, IBSS ecc.) - Proquest</t>
  </si>
  <si>
    <t>Springer Lecture Notes</t>
  </si>
  <si>
    <t>Ulrich'sweb/Bowkers</t>
  </si>
  <si>
    <t>Cab Abstracts, Inspec</t>
  </si>
  <si>
    <t>Lippincott - periodici</t>
  </si>
  <si>
    <t>Science - periodici</t>
  </si>
  <si>
    <t>Oxford University Press - periodici</t>
  </si>
  <si>
    <t>Wiley - altro</t>
  </si>
  <si>
    <t>RILM + IPM (Index of Printed Music) (Ebsco)</t>
  </si>
  <si>
    <t>De Gruyter - altro</t>
  </si>
  <si>
    <t>Bureau Van Dijk - banche dati</t>
  </si>
  <si>
    <t>BMJ - periodici</t>
  </si>
  <si>
    <t>Annual Reviews - periodici</t>
  </si>
  <si>
    <t>American Society for Microbiology - periodici</t>
  </si>
  <si>
    <t>ACS (American Chemical Society) - periodici</t>
  </si>
  <si>
    <t>De Gruyter - periodici</t>
  </si>
  <si>
    <t>De Gruyter periodici - archivi</t>
  </si>
  <si>
    <t>Springernature - periodici</t>
  </si>
  <si>
    <t>Wiley - ebook</t>
  </si>
  <si>
    <t>Scopus + API Cris</t>
  </si>
  <si>
    <t>Nature - periodici</t>
  </si>
  <si>
    <t>Kluwer Law International - periodici</t>
  </si>
  <si>
    <t>Cell Press - periodici</t>
  </si>
  <si>
    <t>Elsevier - periodici</t>
  </si>
  <si>
    <t>Book Citation Index (Clarivate)</t>
  </si>
  <si>
    <t>Bureau Van Dijk</t>
  </si>
  <si>
    <t>De Gruyter (AIDA, Allgemeines Kunsterlexikon, Bibliotheca Teuberiana Latina (BTL), Thesaurus Linguae Lainae (TLL), Byzantinische Bibliographie Online, Romanische Bibliographie Online)</t>
  </si>
  <si>
    <t>De Gruyter (Constitution of the world)</t>
  </si>
  <si>
    <t>IOP - Periodici</t>
  </si>
  <si>
    <t>IOP - Ebook</t>
  </si>
  <si>
    <t>Artstor</t>
  </si>
  <si>
    <t>Kluwer Law International (Periodici)</t>
  </si>
  <si>
    <t>Kluwer Law International (ebook)</t>
  </si>
  <si>
    <t>MLA Full-text (Ebsco)</t>
  </si>
  <si>
    <t>RILM + IPM (Index of Printed Music) (Ebsco)
(1/7/2020-31/12/2020)</t>
  </si>
  <si>
    <t>Scopus</t>
  </si>
  <si>
    <t>Springernature Italian Ebook Collection</t>
  </si>
  <si>
    <t>Springer Protocols (Nature)</t>
  </si>
  <si>
    <t>Wos + JCR (Clarivate)</t>
  </si>
  <si>
    <t>Jstor- ebook</t>
  </si>
  <si>
    <t>BMJ (periodici) + Bmj Case Report</t>
  </si>
  <si>
    <t>ACS - American Chemical Society - periodici</t>
  </si>
  <si>
    <t>ACM - periodici</t>
  </si>
  <si>
    <t>APS - American Physical Society - periodici</t>
  </si>
  <si>
    <t>Il Mulino - periodici</t>
  </si>
  <si>
    <t>Jstor - periodici</t>
  </si>
  <si>
    <t>Royal Society of Chemistry - periodici</t>
  </si>
  <si>
    <t>Springer Nature - Periodici</t>
  </si>
  <si>
    <t>Costo 2020
(Iva inclusa)</t>
  </si>
  <si>
    <t>ACM</t>
  </si>
  <si>
    <t>APS - American Physical Society</t>
  </si>
  <si>
    <t>BMJ Case Report</t>
  </si>
  <si>
    <t>Bureau Van Dijk - AIDA PA</t>
  </si>
  <si>
    <t>Cinhal (EBSCO)</t>
  </si>
  <si>
    <t>Elsevier periodici</t>
  </si>
  <si>
    <t>Elsevier (4 Veterinary Clinics of North America)</t>
  </si>
  <si>
    <t>Elsevier (7 titoli Lancet)</t>
  </si>
  <si>
    <t>Jstor (nuove collezioni) Arts and Sciences VIII, XI</t>
  </si>
  <si>
    <t>Literary Reference Plus Central Plus (Ebsco)</t>
  </si>
  <si>
    <t>Sage - Periodici</t>
  </si>
  <si>
    <t>Springernature Periodici</t>
  </si>
  <si>
    <t>Ulrich'sweb/Bowkers (Proquest)</t>
  </si>
  <si>
    <t>Wiley - Anthrosource</t>
  </si>
  <si>
    <t>Wiley - Tables of Christallography</t>
  </si>
  <si>
    <t>WOS API Premium</t>
  </si>
  <si>
    <t>Costo
2021 (con IVA)</t>
  </si>
  <si>
    <t>Bureau Van Dijk - Orbis, Orbis Bankfocus, Zephyr</t>
  </si>
  <si>
    <t>De Gruyter ebook</t>
  </si>
  <si>
    <t xml:space="preserve">Cab Abstracts - archivi </t>
  </si>
  <si>
    <t>IOP ebook</t>
  </si>
  <si>
    <t>Norme UNI - quota adesione</t>
  </si>
  <si>
    <t>Springer collezioni ebook</t>
  </si>
  <si>
    <t>Jstor ebook</t>
  </si>
  <si>
    <t>De Gruyter periodici</t>
  </si>
  <si>
    <t>IOP periodici</t>
  </si>
  <si>
    <t>Il Mulino periodici</t>
  </si>
  <si>
    <t>Lippincott periodici</t>
  </si>
  <si>
    <t>Oxford University Press periodici</t>
  </si>
  <si>
    <t>Royal Society of Chemistry periodici</t>
  </si>
  <si>
    <t>Nature periodici</t>
  </si>
  <si>
    <t>Wiley - Current Protocols</t>
  </si>
  <si>
    <t>aggiornamento al 25/1/2022</t>
  </si>
  <si>
    <t>Acta Sanctorum, Digital Bibliothek Deutscher Klassiker, Patrologia Latina, Vogue Archive, Vogue Italia (Proquest) - fee</t>
  </si>
  <si>
    <t>Bibliografia della Literatura espanola (Proquest)</t>
  </si>
  <si>
    <t xml:space="preserve">Bureau Van Dijk - AIDA </t>
  </si>
  <si>
    <t>Cambridge University Press - Periodici</t>
  </si>
  <si>
    <t>EEBO (Proquest) - fee</t>
  </si>
  <si>
    <t>International bibliography of art (Proquest)</t>
  </si>
  <si>
    <t>Music Periodicals Database (Proquest)</t>
  </si>
  <si>
    <t>Norme UNI (quota associativa)</t>
  </si>
  <si>
    <t>Norme UNI</t>
  </si>
  <si>
    <t>Oxford University Press (periodici)</t>
  </si>
  <si>
    <t>Wiley - Current Protocols (3)</t>
  </si>
  <si>
    <t>Wiley UBCM</t>
  </si>
  <si>
    <t>WOS API Premium/Custom Data</t>
  </si>
  <si>
    <t>Costo
2022 (con IVA)</t>
  </si>
  <si>
    <t>BMJ + BMJ Case Report</t>
  </si>
  <si>
    <t>Association for Computing Machinery – ACM Digital Library</t>
  </si>
  <si>
    <t>Business Source Ultimate (Ebsco) - prorata 1 mese</t>
  </si>
  <si>
    <t>Dissertation &amp; Thesis (Proquest)</t>
  </si>
  <si>
    <t>Elsevier - 8 Clinics</t>
  </si>
  <si>
    <t>IOP - Institute of Physics</t>
  </si>
  <si>
    <t>JSTOR I, II, III, V, VII, VIII, XI, XII, XIII + Jewish Studies Complete</t>
  </si>
  <si>
    <t>Science (3 periodici)</t>
  </si>
  <si>
    <t>Lippincott (Periodici)</t>
  </si>
  <si>
    <t>Sage (Periodici)</t>
  </si>
  <si>
    <t>Springer Nature (Periodici)</t>
  </si>
  <si>
    <t>Il Mulino - Rivisteweb</t>
  </si>
  <si>
    <t>Il Mulino - Darwinbooks</t>
  </si>
  <si>
    <t>IEEE-IEL</t>
  </si>
  <si>
    <t>Elsevier (Periodici)</t>
  </si>
  <si>
    <t>De Gruyter (Periodici)</t>
  </si>
  <si>
    <t>Cell Press (Periodici)</t>
  </si>
  <si>
    <t>APS - American Physical Society (Periodici)</t>
  </si>
  <si>
    <t>American Society for Microbiology (Periodici)</t>
  </si>
  <si>
    <t>Annual Reviews (Periodici)</t>
  </si>
  <si>
    <t>costo 2023 (con Iva)</t>
  </si>
  <si>
    <t>Bibliografia dela literatura Espanola (BLE) (Proquest)</t>
  </si>
  <si>
    <t>BMJ + Bmj case report</t>
  </si>
  <si>
    <t>Businee Source Ultimate (EBSCO)</t>
  </si>
  <si>
    <t>Cab Abstracts (Clarivate)</t>
  </si>
  <si>
    <t>Cambridge University Press - Periodici (quota Read)</t>
  </si>
  <si>
    <t>Cambridge University Press - Periodici (quota Publish)</t>
  </si>
  <si>
    <t>Cell Press Periodici - Quota Reading 70%</t>
  </si>
  <si>
    <t>Cell Press Periodici - Quota Publishing 30%</t>
  </si>
  <si>
    <t>Dissertetion &amp; Thesis: Humanities and Social Sciences Collection (Proquest)</t>
  </si>
  <si>
    <t>Elsevier periodici (Freedom Collection e Hybrid Core) - quota Reading (70%)</t>
  </si>
  <si>
    <t>Elsevier periodici (Freedom Collection e Hybrid Core) - quota Publishing (30%)</t>
  </si>
  <si>
    <t>Elsevier (manutenzione titoli)</t>
  </si>
  <si>
    <t>Elsevier - Pilot Fully Gold OA 2023-2024</t>
  </si>
  <si>
    <t>IEEE-IEL - quota Read</t>
  </si>
  <si>
    <t>IEEE-IEL - quota Publish</t>
  </si>
  <si>
    <t>IOP - quota Publish</t>
  </si>
  <si>
    <t>IOP - quota Read</t>
  </si>
  <si>
    <t>Lexis-Nexis (Nexis-Uni)</t>
  </si>
  <si>
    <t xml:space="preserve">RILM + IPM (Index of Printed Music) (Ebsco)
</t>
  </si>
  <si>
    <t>Springer Nature Periodici (Publish)</t>
  </si>
  <si>
    <t>Springer Nature Periodici (Read)</t>
  </si>
  <si>
    <t>Springer Lecture Notes + collezioni ebook</t>
  </si>
  <si>
    <t>Wiley - Periodici (quota Publish)</t>
  </si>
  <si>
    <t>Wiley - Periodici (quota Read)</t>
  </si>
  <si>
    <t>WOS API Premium (Clarivate)</t>
  </si>
  <si>
    <t>ACS - American Chemical Society (Periodici)</t>
  </si>
  <si>
    <t>aggiornamento al 19/1/2024</t>
  </si>
  <si>
    <t>In grigio sono indicati gli importi a preventivo non ancora fatturati alla data 19/1/2024</t>
  </si>
  <si>
    <t>Cochrane Library (Wiley)</t>
  </si>
  <si>
    <t>De Gruyter (AIDA, Allgemeines Kunsterlexikon, Bibliotheca Teuberiana Latina (BTL), Thesaurus Linguae Lainae (TLL), Byzantinische Bibliographie Online, Romanische Bibliographie Online</t>
  </si>
  <si>
    <t>Kluwer Law International (Periodici e ebook)</t>
  </si>
  <si>
    <t>Oxford University Press (Periodici)</t>
  </si>
  <si>
    <t>Royal Society of Chemistry (Periodici)</t>
  </si>
  <si>
    <t>Science (Periodici)</t>
  </si>
  <si>
    <t xml:space="preserve">Wiley - Current Protocols e </t>
  </si>
  <si>
    <t>In grigio sono indicati gli importi dei contratti in fase di negoziazione alla data 19/1/2024</t>
  </si>
  <si>
    <t xml:space="preserve">Clinics (full package) - Elsevier
</t>
  </si>
  <si>
    <t>Cell Press Periodici - Trends in chemistry</t>
  </si>
  <si>
    <t>De Gruyter (ebook) EBA HSS</t>
  </si>
  <si>
    <t>Scopus + API Scopus-Scival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</si>
</sst>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[$€-2]\ #,##0.00"/>
    <numFmt numFmtId="166" formatCode="_-* #,##0.00\ [$€-410]_-;\-* #,##0.00\ [$€-410]_-;_-* &quot;-&quot;??\ [$€-410]_-;_-@_-"/>
    <numFmt numFmtId="167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7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44" fontId="0" fillId="0" borderId="0" xfId="1" applyFont="1"/>
    <xf numFmtId="0" fontId="2" fillId="0" borderId="1" xfId="0" applyFont="1" applyBorder="1"/>
    <xf numFmtId="44" fontId="2" fillId="0" borderId="1" xfId="1" applyFont="1" applyBorder="1"/>
    <xf numFmtId="0" fontId="0" fillId="0" borderId="1" xfId="0" applyBorder="1"/>
    <xf numFmtId="44" fontId="0" fillId="0" borderId="1" xfId="1" applyFont="1" applyBorder="1"/>
    <xf numFmtId="44" fontId="0" fillId="0" borderId="0" xfId="0" applyNumberFormat="1"/>
    <xf numFmtId="0" fontId="0" fillId="0" borderId="1" xfId="0" applyBorder="1" applyAlignment="1">
      <alignment wrapText="1"/>
    </xf>
    <xf numFmtId="0" fontId="3" fillId="0" borderId="0" xfId="2"/>
    <xf numFmtId="165" fontId="3" fillId="0" borderId="0" xfId="2" applyNumberFormat="1"/>
    <xf numFmtId="0" fontId="4" fillId="0" borderId="0" xfId="2" applyFont="1"/>
    <xf numFmtId="0" fontId="5" fillId="0" borderId="1" xfId="2" applyFont="1" applyBorder="1" applyAlignment="1">
      <alignment horizontal="center" wrapText="1"/>
    </xf>
    <xf numFmtId="165" fontId="4" fillId="2" borderId="1" xfId="2" applyNumberFormat="1" applyFont="1" applyFill="1" applyBorder="1" applyAlignment="1">
      <alignment horizontal="center" vertical="center"/>
    </xf>
    <xf numFmtId="165" fontId="4" fillId="2" borderId="4" xfId="2" applyNumberFormat="1" applyFont="1" applyFill="1" applyBorder="1" applyAlignment="1">
      <alignment horizontal="center" vertical="center"/>
    </xf>
    <xf numFmtId="166" fontId="3" fillId="0" borderId="0" xfId="2" applyNumberFormat="1"/>
    <xf numFmtId="0" fontId="6" fillId="2" borderId="2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8" fillId="0" borderId="0" xfId="2" applyFont="1"/>
    <xf numFmtId="0" fontId="9" fillId="0" borderId="0" xfId="2" applyFont="1"/>
    <xf numFmtId="165" fontId="9" fillId="0" borderId="0" xfId="2" applyNumberFormat="1" applyFont="1"/>
    <xf numFmtId="167" fontId="9" fillId="0" borderId="0" xfId="5" applyFont="1"/>
    <xf numFmtId="0" fontId="5" fillId="2" borderId="1" xfId="2" applyFont="1" applyFill="1" applyBorder="1" applyAlignment="1">
      <alignment horizontal="center" wrapText="1"/>
    </xf>
    <xf numFmtId="165" fontId="5" fillId="2" borderId="1" xfId="2" applyNumberFormat="1" applyFont="1" applyFill="1" applyBorder="1" applyAlignment="1">
      <alignment horizontal="center" vertical="center"/>
    </xf>
    <xf numFmtId="165" fontId="5" fillId="2" borderId="4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164" fontId="3" fillId="0" borderId="0" xfId="6" applyFont="1"/>
    <xf numFmtId="165" fontId="4" fillId="2" borderId="5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3" fillId="2" borderId="0" xfId="2" applyFill="1"/>
    <xf numFmtId="0" fontId="10" fillId="2" borderId="4" xfId="2" applyFont="1" applyFill="1" applyBorder="1" applyAlignment="1">
      <alignment horizontal="center" vertical="center" wrapText="1"/>
    </xf>
    <xf numFmtId="165" fontId="3" fillId="2" borderId="0" xfId="2" applyNumberFormat="1" applyFill="1"/>
    <xf numFmtId="0" fontId="11" fillId="0" borderId="1" xfId="2" applyFont="1" applyBorder="1" applyAlignment="1">
      <alignment horizontal="center" vertical="center" wrapText="1"/>
    </xf>
    <xf numFmtId="2" fontId="3" fillId="0" borderId="0" xfId="2" applyNumberFormat="1"/>
    <xf numFmtId="165" fontId="3" fillId="2" borderId="5" xfId="2" applyNumberFormat="1" applyFont="1" applyFill="1" applyBorder="1" applyAlignment="1">
      <alignment horizontal="center" vertical="center"/>
    </xf>
    <xf numFmtId="167" fontId="3" fillId="0" borderId="0" xfId="5" applyFont="1"/>
    <xf numFmtId="164" fontId="10" fillId="2" borderId="1" xfId="6" applyFont="1" applyFill="1" applyBorder="1" applyAlignment="1">
      <alignment horizontal="center" vertical="center" wrapText="1"/>
    </xf>
    <xf numFmtId="165" fontId="0" fillId="0" borderId="0" xfId="0" applyNumberFormat="1"/>
    <xf numFmtId="165" fontId="3" fillId="2" borderId="1" xfId="2" applyNumberFormat="1" applyFont="1" applyFill="1" applyBorder="1" applyAlignment="1">
      <alignment horizontal="center" vertical="center"/>
    </xf>
    <xf numFmtId="165" fontId="3" fillId="2" borderId="4" xfId="2" applyNumberFormat="1" applyFont="1" applyFill="1" applyBorder="1" applyAlignment="1">
      <alignment horizontal="center" vertical="center"/>
    </xf>
    <xf numFmtId="165" fontId="3" fillId="2" borderId="4" xfId="2" applyNumberFormat="1" applyFont="1" applyFill="1" applyBorder="1" applyAlignment="1">
      <alignment horizontal="center" vertical="center"/>
    </xf>
    <xf numFmtId="165" fontId="4" fillId="2" borderId="4" xfId="2" applyNumberFormat="1" applyFont="1" applyFill="1" applyBorder="1" applyAlignment="1">
      <alignment horizontal="center" vertical="center"/>
    </xf>
    <xf numFmtId="165" fontId="4" fillId="2" borderId="5" xfId="2" applyNumberFormat="1" applyFont="1" applyFill="1" applyBorder="1" applyAlignment="1">
      <alignment horizontal="center" vertical="center"/>
    </xf>
    <xf numFmtId="165" fontId="4" fillId="0" borderId="0" xfId="2" applyNumberFormat="1" applyFont="1"/>
    <xf numFmtId="0" fontId="4" fillId="2" borderId="0" xfId="2" applyFont="1" applyFill="1"/>
    <xf numFmtId="165" fontId="14" fillId="3" borderId="1" xfId="2" applyNumberFormat="1" applyFont="1" applyFill="1" applyBorder="1" applyAlignment="1">
      <alignment horizontal="center" vertical="center"/>
    </xf>
    <xf numFmtId="165" fontId="3" fillId="2" borderId="4" xfId="2" applyNumberFormat="1" applyFont="1" applyFill="1" applyBorder="1" applyAlignment="1">
      <alignment horizontal="center" vertical="center"/>
    </xf>
    <xf numFmtId="165" fontId="3" fillId="2" borderId="5" xfId="2" applyNumberFormat="1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165" fontId="4" fillId="2" borderId="4" xfId="2" applyNumberFormat="1" applyFont="1" applyFill="1" applyBorder="1" applyAlignment="1">
      <alignment horizontal="center" vertical="center"/>
    </xf>
    <xf numFmtId="165" fontId="4" fillId="2" borderId="5" xfId="2" applyNumberFormat="1" applyFont="1" applyFill="1" applyBorder="1" applyAlignment="1">
      <alignment horizontal="center" vertical="center"/>
    </xf>
    <xf numFmtId="165" fontId="3" fillId="2" borderId="4" xfId="2" applyNumberFormat="1" applyFont="1" applyFill="1" applyBorder="1" applyAlignment="1">
      <alignment horizontal="center" vertical="center"/>
    </xf>
    <xf numFmtId="165" fontId="3" fillId="2" borderId="5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5" fontId="15" fillId="4" borderId="1" xfId="2" applyNumberFormat="1" applyFont="1" applyFill="1" applyBorder="1" applyAlignment="1">
      <alignment horizontal="center" vertical="center"/>
    </xf>
    <xf numFmtId="165" fontId="15" fillId="4" borderId="4" xfId="2" applyNumberFormat="1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/>
    </xf>
  </cellXfs>
  <cellStyles count="7">
    <cellStyle name="Migliaia" xfId="6" builtinId="3"/>
    <cellStyle name="Normale" xfId="0" builtinId="0"/>
    <cellStyle name="Normale 2" xfId="4" xr:uid="{00000000-0005-0000-0000-000001000000}"/>
    <cellStyle name="Normale 3" xfId="2" xr:uid="{00000000-0005-0000-0000-000002000000}"/>
    <cellStyle name="Valuta" xfId="1" builtinId="4"/>
    <cellStyle name="Valuta 2" xfId="3" xr:uid="{00000000-0005-0000-0000-000004000000}"/>
    <cellStyle name="Valuta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workbookViewId="0">
      <selection activeCell="A3" sqref="A3"/>
    </sheetView>
  </sheetViews>
  <sheetFormatPr defaultRowHeight="14.5" x14ac:dyDescent="0.35"/>
  <cols>
    <col min="1" max="1" width="70.54296875" bestFit="1" customWidth="1"/>
    <col min="2" max="2" width="16.54296875" style="1" customWidth="1"/>
    <col min="3" max="4" width="16.54296875" customWidth="1"/>
    <col min="5" max="5" width="24.54296875" customWidth="1"/>
  </cols>
  <sheetData>
    <row r="1" spans="1:4" x14ac:dyDescent="0.35">
      <c r="A1" s="2" t="s">
        <v>10</v>
      </c>
      <c r="B1" s="3" t="s">
        <v>21</v>
      </c>
    </row>
    <row r="2" spans="1:4" x14ac:dyDescent="0.35">
      <c r="A2" s="4" t="s">
        <v>12</v>
      </c>
      <c r="B2" s="5">
        <v>76395.14</v>
      </c>
    </row>
    <row r="3" spans="1:4" x14ac:dyDescent="0.35">
      <c r="A3" s="4" t="s">
        <v>40</v>
      </c>
      <c r="B3" s="5">
        <v>8969.2800000000007</v>
      </c>
    </row>
    <row r="4" spans="1:4" x14ac:dyDescent="0.35">
      <c r="A4" s="4" t="s">
        <v>0</v>
      </c>
      <c r="B4" s="5">
        <v>6947.81</v>
      </c>
    </row>
    <row r="5" spans="1:4" x14ac:dyDescent="0.35">
      <c r="A5" s="4" t="s">
        <v>1</v>
      </c>
      <c r="B5" s="5">
        <v>5787.17</v>
      </c>
    </row>
    <row r="6" spans="1:4" x14ac:dyDescent="0.35">
      <c r="A6" s="4" t="s">
        <v>2</v>
      </c>
      <c r="B6" s="5">
        <v>13652.55</v>
      </c>
    </row>
    <row r="7" spans="1:4" x14ac:dyDescent="0.35">
      <c r="A7" s="4" t="s">
        <v>16</v>
      </c>
      <c r="B7" s="5">
        <v>10535.51</v>
      </c>
    </row>
    <row r="8" spans="1:4" x14ac:dyDescent="0.35">
      <c r="A8" s="4" t="s">
        <v>3</v>
      </c>
      <c r="B8" s="5">
        <v>30239.96</v>
      </c>
    </row>
    <row r="9" spans="1:4" x14ac:dyDescent="0.35">
      <c r="A9" s="4" t="s">
        <v>17</v>
      </c>
      <c r="B9" s="5">
        <v>1281</v>
      </c>
    </row>
    <row r="10" spans="1:4" x14ac:dyDescent="0.35">
      <c r="A10" s="4" t="s">
        <v>4</v>
      </c>
      <c r="B10" s="5">
        <v>25212.84</v>
      </c>
    </row>
    <row r="11" spans="1:4" x14ac:dyDescent="0.35">
      <c r="A11" s="4" t="s">
        <v>42</v>
      </c>
      <c r="B11" s="5">
        <v>10552.2</v>
      </c>
    </row>
    <row r="12" spans="1:4" x14ac:dyDescent="0.35">
      <c r="A12" s="4" t="s">
        <v>15</v>
      </c>
      <c r="B12" s="5">
        <v>30415.67</v>
      </c>
    </row>
    <row r="13" spans="1:4" x14ac:dyDescent="0.35">
      <c r="A13" s="4" t="s">
        <v>36</v>
      </c>
      <c r="B13" s="5">
        <v>41763.199999999997</v>
      </c>
    </row>
    <row r="14" spans="1:4" x14ac:dyDescent="0.35">
      <c r="A14" s="4" t="s">
        <v>54</v>
      </c>
      <c r="B14" s="5">
        <v>10869.27</v>
      </c>
    </row>
    <row r="15" spans="1:4" x14ac:dyDescent="0.35">
      <c r="A15" s="4" t="s">
        <v>35</v>
      </c>
      <c r="B15" s="5">
        <v>1484753.84</v>
      </c>
      <c r="D15" s="6"/>
    </row>
    <row r="16" spans="1:4" x14ac:dyDescent="0.35">
      <c r="A16" s="4" t="s">
        <v>5</v>
      </c>
      <c r="B16" s="5">
        <v>27126.04</v>
      </c>
    </row>
    <row r="17" spans="1:2" x14ac:dyDescent="0.35">
      <c r="A17" s="4" t="s">
        <v>34</v>
      </c>
      <c r="B17" s="5">
        <v>38184.75</v>
      </c>
    </row>
    <row r="18" spans="1:2" x14ac:dyDescent="0.35">
      <c r="A18" s="4" t="s">
        <v>6</v>
      </c>
      <c r="B18" s="5">
        <v>2745</v>
      </c>
    </row>
    <row r="19" spans="1:2" x14ac:dyDescent="0.35">
      <c r="A19" s="4" t="s">
        <v>7</v>
      </c>
      <c r="B19" s="5">
        <v>31726.42</v>
      </c>
    </row>
    <row r="20" spans="1:2" x14ac:dyDescent="0.35">
      <c r="A20" s="4" t="s">
        <v>45</v>
      </c>
      <c r="B20" s="5">
        <v>64995.57</v>
      </c>
    </row>
    <row r="21" spans="1:2" x14ac:dyDescent="0.35">
      <c r="A21" s="4" t="s">
        <v>8</v>
      </c>
      <c r="B21" s="5">
        <v>29051.22</v>
      </c>
    </row>
    <row r="22" spans="1:2" x14ac:dyDescent="0.35">
      <c r="A22" s="4" t="s">
        <v>9</v>
      </c>
      <c r="B22" s="5">
        <v>5015.7</v>
      </c>
    </row>
    <row r="23" spans="1:2" x14ac:dyDescent="0.35">
      <c r="A23" s="4" t="s">
        <v>18</v>
      </c>
      <c r="B23" s="5">
        <v>38414.480000000003</v>
      </c>
    </row>
    <row r="24" spans="1:2" x14ac:dyDescent="0.35">
      <c r="A24" s="4" t="s">
        <v>41</v>
      </c>
      <c r="B24" s="5">
        <v>115009.66</v>
      </c>
    </row>
    <row r="25" spans="1:2" x14ac:dyDescent="0.35">
      <c r="A25" s="4" t="s">
        <v>47</v>
      </c>
      <c r="B25" s="5">
        <v>11715.74</v>
      </c>
    </row>
    <row r="26" spans="1:2" x14ac:dyDescent="0.35">
      <c r="A26" s="4" t="s">
        <v>29</v>
      </c>
      <c r="B26" s="5">
        <v>10946.59</v>
      </c>
    </row>
    <row r="27" spans="1:2" x14ac:dyDescent="0.35">
      <c r="A27" s="4" t="s">
        <v>14</v>
      </c>
      <c r="B27" s="5">
        <v>112340.76</v>
      </c>
    </row>
    <row r="28" spans="1:2" x14ac:dyDescent="0.35">
      <c r="A28" s="4" t="s">
        <v>53</v>
      </c>
      <c r="B28" s="5">
        <v>2480</v>
      </c>
    </row>
    <row r="29" spans="1:2" x14ac:dyDescent="0.35">
      <c r="A29" s="4" t="s">
        <v>19</v>
      </c>
      <c r="B29" s="5">
        <v>2416.69</v>
      </c>
    </row>
    <row r="30" spans="1:2" x14ac:dyDescent="0.35">
      <c r="A30" s="4" t="s">
        <v>19</v>
      </c>
      <c r="B30" s="5">
        <v>1030.6400000000001</v>
      </c>
    </row>
    <row r="31" spans="1:2" x14ac:dyDescent="0.35">
      <c r="A31" s="4" t="s">
        <v>19</v>
      </c>
      <c r="B31" s="5">
        <v>22882.34</v>
      </c>
    </row>
    <row r="32" spans="1:2" x14ac:dyDescent="0.35">
      <c r="A32" s="4" t="s">
        <v>37</v>
      </c>
      <c r="B32" s="5">
        <v>38762.76</v>
      </c>
    </row>
    <row r="33" spans="1:2" x14ac:dyDescent="0.35">
      <c r="A33" s="4" t="s">
        <v>13</v>
      </c>
      <c r="B33" s="5">
        <v>455582.57</v>
      </c>
    </row>
    <row r="34" spans="1:2" x14ac:dyDescent="0.35">
      <c r="A34" s="4" t="s">
        <v>20</v>
      </c>
      <c r="B34" s="5">
        <v>6047.54</v>
      </c>
    </row>
    <row r="35" spans="1:2" x14ac:dyDescent="0.35">
      <c r="A35" s="4" t="s">
        <v>46</v>
      </c>
      <c r="B35" s="5">
        <v>56311.53</v>
      </c>
    </row>
    <row r="36" spans="1:2" x14ac:dyDescent="0.35">
      <c r="A36" s="4" t="s">
        <v>44</v>
      </c>
      <c r="B36" s="5">
        <v>1345.78</v>
      </c>
    </row>
    <row r="37" spans="1:2" x14ac:dyDescent="0.35">
      <c r="A37" s="4" t="s">
        <v>43</v>
      </c>
      <c r="B37" s="5">
        <v>488056.7</v>
      </c>
    </row>
  </sheetData>
  <sortState ref="A2:B38">
    <sortCondition ref="A2:A3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7"/>
  <sheetViews>
    <sheetView workbookViewId="0">
      <selection activeCell="A19" sqref="A19"/>
    </sheetView>
  </sheetViews>
  <sheetFormatPr defaultRowHeight="14.5" x14ac:dyDescent="0.35"/>
  <cols>
    <col min="1" max="1" width="48" customWidth="1"/>
    <col min="2" max="2" width="22" style="1" customWidth="1"/>
  </cols>
  <sheetData>
    <row r="1" spans="1:2" x14ac:dyDescent="0.35">
      <c r="A1" s="2" t="s">
        <v>33</v>
      </c>
      <c r="B1" s="3" t="s">
        <v>11</v>
      </c>
    </row>
    <row r="2" spans="1:2" x14ac:dyDescent="0.35">
      <c r="A2" s="4" t="s">
        <v>12</v>
      </c>
      <c r="B2" s="5">
        <v>76219.14</v>
      </c>
    </row>
    <row r="3" spans="1:2" x14ac:dyDescent="0.35">
      <c r="A3" s="4" t="s">
        <v>40</v>
      </c>
      <c r="B3" s="5">
        <v>9495.32</v>
      </c>
    </row>
    <row r="4" spans="1:2" x14ac:dyDescent="0.35">
      <c r="A4" s="4" t="s">
        <v>0</v>
      </c>
      <c r="B4" s="5">
        <v>6776.67</v>
      </c>
    </row>
    <row r="5" spans="1:2" x14ac:dyDescent="0.35">
      <c r="A5" s="4" t="s">
        <v>1</v>
      </c>
      <c r="B5" s="5">
        <v>6151.49</v>
      </c>
    </row>
    <row r="6" spans="1:2" x14ac:dyDescent="0.35">
      <c r="A6" s="4" t="s">
        <v>31</v>
      </c>
      <c r="B6" s="5">
        <v>6001.1</v>
      </c>
    </row>
    <row r="7" spans="1:2" x14ac:dyDescent="0.35">
      <c r="A7" s="4" t="s">
        <v>2</v>
      </c>
      <c r="B7" s="5">
        <v>17772.939999999999</v>
      </c>
    </row>
    <row r="8" spans="1:2" x14ac:dyDescent="0.35">
      <c r="A8" s="4" t="s">
        <v>3</v>
      </c>
      <c r="B8" s="5">
        <v>35086.14</v>
      </c>
    </row>
    <row r="9" spans="1:2" x14ac:dyDescent="0.35">
      <c r="A9" s="4" t="s">
        <v>17</v>
      </c>
      <c r="B9" s="5">
        <v>1096.97</v>
      </c>
    </row>
    <row r="10" spans="1:2" x14ac:dyDescent="0.35">
      <c r="A10" s="4" t="s">
        <v>4</v>
      </c>
      <c r="B10" s="5">
        <v>25969.23</v>
      </c>
    </row>
    <row r="11" spans="1:2" x14ac:dyDescent="0.35">
      <c r="A11" s="4" t="s">
        <v>32</v>
      </c>
      <c r="B11" s="5">
        <v>7533.68</v>
      </c>
    </row>
    <row r="12" spans="1:2" x14ac:dyDescent="0.35">
      <c r="A12" s="4" t="s">
        <v>22</v>
      </c>
      <c r="B12" s="5">
        <v>18364.32</v>
      </c>
    </row>
    <row r="13" spans="1:2" x14ac:dyDescent="0.35">
      <c r="A13" s="4" t="s">
        <v>52</v>
      </c>
      <c r="B13" s="5">
        <v>12056.36</v>
      </c>
    </row>
    <row r="14" spans="1:2" x14ac:dyDescent="0.35">
      <c r="A14" s="4" t="s">
        <v>51</v>
      </c>
      <c r="B14" s="5">
        <v>10961.97</v>
      </c>
    </row>
    <row r="15" spans="1:2" x14ac:dyDescent="0.35">
      <c r="A15" s="7" t="s">
        <v>49</v>
      </c>
      <c r="B15" s="5">
        <v>3867.5</v>
      </c>
    </row>
    <row r="16" spans="1:2" x14ac:dyDescent="0.35">
      <c r="A16" s="4" t="s">
        <v>54</v>
      </c>
      <c r="B16" s="5">
        <v>10869.27</v>
      </c>
    </row>
    <row r="17" spans="1:2" x14ac:dyDescent="0.35">
      <c r="A17" s="4" t="s">
        <v>15</v>
      </c>
      <c r="B17" s="5">
        <v>24496.45</v>
      </c>
    </row>
    <row r="18" spans="1:2" x14ac:dyDescent="0.35">
      <c r="A18" s="4" t="s">
        <v>36</v>
      </c>
      <c r="B18" s="5">
        <v>42386.25</v>
      </c>
    </row>
    <row r="19" spans="1:2" x14ac:dyDescent="0.35">
      <c r="A19" s="4" t="s">
        <v>35</v>
      </c>
      <c r="B19" s="5">
        <v>1514448.95</v>
      </c>
    </row>
    <row r="20" spans="1:2" x14ac:dyDescent="0.35">
      <c r="A20" s="4" t="s">
        <v>48</v>
      </c>
      <c r="B20" s="5">
        <v>2913.36</v>
      </c>
    </row>
    <row r="21" spans="1:2" x14ac:dyDescent="0.35">
      <c r="A21" s="4" t="s">
        <v>34</v>
      </c>
      <c r="B21" s="5">
        <v>40475.845600000001</v>
      </c>
    </row>
    <row r="22" spans="1:2" x14ac:dyDescent="0.35">
      <c r="A22" s="4" t="s">
        <v>24</v>
      </c>
      <c r="B22" s="5">
        <v>5445.44</v>
      </c>
    </row>
    <row r="23" spans="1:2" x14ac:dyDescent="0.35">
      <c r="A23" s="4" t="s">
        <v>23</v>
      </c>
      <c r="B23" s="5">
        <v>19003.939999999999</v>
      </c>
    </row>
    <row r="24" spans="1:2" x14ac:dyDescent="0.35">
      <c r="A24" s="4" t="s">
        <v>6</v>
      </c>
      <c r="B24" s="5">
        <v>2745</v>
      </c>
    </row>
    <row r="25" spans="1:2" x14ac:dyDescent="0.35">
      <c r="A25" s="4" t="s">
        <v>7</v>
      </c>
      <c r="B25" s="5">
        <v>27220.92</v>
      </c>
    </row>
    <row r="26" spans="1:2" x14ac:dyDescent="0.35">
      <c r="A26" s="4" t="s">
        <v>45</v>
      </c>
      <c r="B26" s="5">
        <v>66910.09</v>
      </c>
    </row>
    <row r="27" spans="1:2" x14ac:dyDescent="0.35">
      <c r="A27" s="4" t="s">
        <v>8</v>
      </c>
      <c r="B27" s="5">
        <v>24173.52</v>
      </c>
    </row>
    <row r="28" spans="1:2" x14ac:dyDescent="0.35">
      <c r="A28" s="4" t="s">
        <v>9</v>
      </c>
      <c r="B28" s="5">
        <v>5217.93</v>
      </c>
    </row>
    <row r="29" spans="1:2" x14ac:dyDescent="0.35">
      <c r="A29" s="4" t="s">
        <v>18</v>
      </c>
      <c r="B29" s="5">
        <v>39758.61</v>
      </c>
    </row>
    <row r="30" spans="1:2" x14ac:dyDescent="0.35">
      <c r="A30" s="4" t="s">
        <v>26</v>
      </c>
      <c r="B30" s="5">
        <v>17840</v>
      </c>
    </row>
    <row r="31" spans="1:2" x14ac:dyDescent="0.35">
      <c r="A31" s="4" t="s">
        <v>25</v>
      </c>
      <c r="B31" s="5">
        <v>120140</v>
      </c>
    </row>
    <row r="32" spans="1:2" x14ac:dyDescent="0.35">
      <c r="A32" s="4" t="s">
        <v>27</v>
      </c>
      <c r="B32" s="5">
        <v>5146</v>
      </c>
    </row>
    <row r="33" spans="1:2" x14ac:dyDescent="0.35">
      <c r="A33" s="4" t="s">
        <v>50</v>
      </c>
      <c r="B33" s="5">
        <v>8536.34</v>
      </c>
    </row>
    <row r="34" spans="1:2" x14ac:dyDescent="0.35">
      <c r="A34" s="4" t="s">
        <v>47</v>
      </c>
      <c r="B34" s="5">
        <v>10080.86</v>
      </c>
    </row>
    <row r="35" spans="1:2" x14ac:dyDescent="0.35">
      <c r="A35" s="4" t="s">
        <v>28</v>
      </c>
      <c r="B35" s="5">
        <v>40673.620000000003</v>
      </c>
    </row>
    <row r="36" spans="1:2" x14ac:dyDescent="0.35">
      <c r="A36" s="4" t="s">
        <v>29</v>
      </c>
      <c r="B36" s="5">
        <v>10953.91</v>
      </c>
    </row>
    <row r="37" spans="1:2" x14ac:dyDescent="0.35">
      <c r="A37" s="4" t="s">
        <v>14</v>
      </c>
      <c r="B37" s="5">
        <v>121864.71</v>
      </c>
    </row>
    <row r="38" spans="1:2" x14ac:dyDescent="0.35">
      <c r="A38" s="4" t="s">
        <v>30</v>
      </c>
      <c r="B38" s="5">
        <v>11085</v>
      </c>
    </row>
    <row r="39" spans="1:2" x14ac:dyDescent="0.35">
      <c r="A39" s="4" t="s">
        <v>19</v>
      </c>
      <c r="B39" s="5">
        <v>22882.34</v>
      </c>
    </row>
    <row r="40" spans="1:2" x14ac:dyDescent="0.35">
      <c r="A40" s="4" t="s">
        <v>37</v>
      </c>
      <c r="B40" s="5">
        <v>39239.61</v>
      </c>
    </row>
    <row r="41" spans="1:2" x14ac:dyDescent="0.35">
      <c r="A41" s="4" t="s">
        <v>13</v>
      </c>
      <c r="B41" s="5">
        <v>459157.67</v>
      </c>
    </row>
    <row r="42" spans="1:2" x14ac:dyDescent="0.35">
      <c r="A42" s="4" t="s">
        <v>20</v>
      </c>
      <c r="B42" s="5">
        <v>6198.82</v>
      </c>
    </row>
    <row r="43" spans="1:2" x14ac:dyDescent="0.35">
      <c r="A43" s="4" t="s">
        <v>46</v>
      </c>
      <c r="B43" s="5">
        <v>59998.2</v>
      </c>
    </row>
    <row r="44" spans="1:2" x14ac:dyDescent="0.35">
      <c r="A44" s="4" t="s">
        <v>44</v>
      </c>
      <c r="B44" s="5">
        <v>1453.48</v>
      </c>
    </row>
    <row r="45" spans="1:2" x14ac:dyDescent="0.35">
      <c r="A45" s="4" t="s">
        <v>38</v>
      </c>
      <c r="B45" s="5">
        <v>3904.62</v>
      </c>
    </row>
    <row r="46" spans="1:2" x14ac:dyDescent="0.35">
      <c r="A46" s="4" t="s">
        <v>39</v>
      </c>
      <c r="B46" s="5">
        <v>920</v>
      </c>
    </row>
    <row r="47" spans="1:2" x14ac:dyDescent="0.35">
      <c r="A47" s="4" t="s">
        <v>43</v>
      </c>
      <c r="B47" s="5">
        <v>489854.74</v>
      </c>
    </row>
  </sheetData>
  <sortState ref="A2:B47">
    <sortCondition ref="A2:A4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IF2429"/>
  <sheetViews>
    <sheetView zoomScale="99" zoomScaleNormal="99" workbookViewId="0">
      <selection activeCell="B7" sqref="B7"/>
    </sheetView>
  </sheetViews>
  <sheetFormatPr defaultColWidth="9.08984375" defaultRowHeight="12.5" x14ac:dyDescent="0.25"/>
  <cols>
    <col min="1" max="1" width="36.08984375" style="8" customWidth="1"/>
    <col min="2" max="2" width="17.453125" style="8" customWidth="1"/>
    <col min="3" max="4" width="9.08984375" style="8"/>
    <col min="5" max="6" width="11.6328125" style="8" bestFit="1" customWidth="1"/>
    <col min="7" max="247" width="9.08984375" style="8"/>
    <col min="248" max="248" width="36.08984375" style="8" customWidth="1"/>
    <col min="249" max="250" width="17.90625" style="8" customWidth="1"/>
    <col min="251" max="254" width="0" style="8" hidden="1" customWidth="1"/>
    <col min="255" max="255" width="17.90625" style="8" customWidth="1"/>
    <col min="256" max="256" width="17.453125" style="8" customWidth="1"/>
    <col min="257" max="257" width="15.6328125" style="8" customWidth="1"/>
    <col min="258" max="258" width="17.453125" style="8" customWidth="1"/>
    <col min="259" max="260" width="9.08984375" style="8"/>
    <col min="261" max="262" width="11.6328125" style="8" bestFit="1" customWidth="1"/>
    <col min="263" max="503" width="9.08984375" style="8"/>
    <col min="504" max="504" width="36.08984375" style="8" customWidth="1"/>
    <col min="505" max="506" width="17.90625" style="8" customWidth="1"/>
    <col min="507" max="510" width="0" style="8" hidden="1" customWidth="1"/>
    <col min="511" max="511" width="17.90625" style="8" customWidth="1"/>
    <col min="512" max="512" width="17.453125" style="8" customWidth="1"/>
    <col min="513" max="513" width="15.6328125" style="8" customWidth="1"/>
    <col min="514" max="514" width="17.453125" style="8" customWidth="1"/>
    <col min="515" max="516" width="9.08984375" style="8"/>
    <col min="517" max="518" width="11.6328125" style="8" bestFit="1" customWidth="1"/>
    <col min="519" max="759" width="9.08984375" style="8"/>
    <col min="760" max="760" width="36.08984375" style="8" customWidth="1"/>
    <col min="761" max="762" width="17.90625" style="8" customWidth="1"/>
    <col min="763" max="766" width="0" style="8" hidden="1" customWidth="1"/>
    <col min="767" max="767" width="17.90625" style="8" customWidth="1"/>
    <col min="768" max="768" width="17.453125" style="8" customWidth="1"/>
    <col min="769" max="769" width="15.6328125" style="8" customWidth="1"/>
    <col min="770" max="770" width="17.453125" style="8" customWidth="1"/>
    <col min="771" max="772" width="9.08984375" style="8"/>
    <col min="773" max="774" width="11.6328125" style="8" bestFit="1" customWidth="1"/>
    <col min="775" max="1015" width="9.08984375" style="8"/>
    <col min="1016" max="1016" width="36.08984375" style="8" customWidth="1"/>
    <col min="1017" max="1018" width="17.90625" style="8" customWidth="1"/>
    <col min="1019" max="1022" width="0" style="8" hidden="1" customWidth="1"/>
    <col min="1023" max="1023" width="17.90625" style="8" customWidth="1"/>
    <col min="1024" max="1024" width="17.453125" style="8" customWidth="1"/>
    <col min="1025" max="1025" width="15.6328125" style="8" customWidth="1"/>
    <col min="1026" max="1026" width="17.453125" style="8" customWidth="1"/>
    <col min="1027" max="1028" width="9.08984375" style="8"/>
    <col min="1029" max="1030" width="11.6328125" style="8" bestFit="1" customWidth="1"/>
    <col min="1031" max="1271" width="9.08984375" style="8"/>
    <col min="1272" max="1272" width="36.08984375" style="8" customWidth="1"/>
    <col min="1273" max="1274" width="17.90625" style="8" customWidth="1"/>
    <col min="1275" max="1278" width="0" style="8" hidden="1" customWidth="1"/>
    <col min="1279" max="1279" width="17.90625" style="8" customWidth="1"/>
    <col min="1280" max="1280" width="17.453125" style="8" customWidth="1"/>
    <col min="1281" max="1281" width="15.6328125" style="8" customWidth="1"/>
    <col min="1282" max="1282" width="17.453125" style="8" customWidth="1"/>
    <col min="1283" max="1284" width="9.08984375" style="8"/>
    <col min="1285" max="1286" width="11.6328125" style="8" bestFit="1" customWidth="1"/>
    <col min="1287" max="1527" width="9.08984375" style="8"/>
    <col min="1528" max="1528" width="36.08984375" style="8" customWidth="1"/>
    <col min="1529" max="1530" width="17.90625" style="8" customWidth="1"/>
    <col min="1531" max="1534" width="0" style="8" hidden="1" customWidth="1"/>
    <col min="1535" max="1535" width="17.90625" style="8" customWidth="1"/>
    <col min="1536" max="1536" width="17.453125" style="8" customWidth="1"/>
    <col min="1537" max="1537" width="15.6328125" style="8" customWidth="1"/>
    <col min="1538" max="1538" width="17.453125" style="8" customWidth="1"/>
    <col min="1539" max="1540" width="9.08984375" style="8"/>
    <col min="1541" max="1542" width="11.6328125" style="8" bestFit="1" customWidth="1"/>
    <col min="1543" max="1783" width="9.08984375" style="8"/>
    <col min="1784" max="1784" width="36.08984375" style="8" customWidth="1"/>
    <col min="1785" max="1786" width="17.90625" style="8" customWidth="1"/>
    <col min="1787" max="1790" width="0" style="8" hidden="1" customWidth="1"/>
    <col min="1791" max="1791" width="17.90625" style="8" customWidth="1"/>
    <col min="1792" max="1792" width="17.453125" style="8" customWidth="1"/>
    <col min="1793" max="1793" width="15.6328125" style="8" customWidth="1"/>
    <col min="1794" max="1794" width="17.453125" style="8" customWidth="1"/>
    <col min="1795" max="1796" width="9.08984375" style="8"/>
    <col min="1797" max="1798" width="11.6328125" style="8" bestFit="1" customWidth="1"/>
    <col min="1799" max="2039" width="9.08984375" style="8"/>
    <col min="2040" max="2040" width="36.08984375" style="8" customWidth="1"/>
    <col min="2041" max="2042" width="17.90625" style="8" customWidth="1"/>
    <col min="2043" max="2046" width="0" style="8" hidden="1" customWidth="1"/>
    <col min="2047" max="2047" width="17.90625" style="8" customWidth="1"/>
    <col min="2048" max="2048" width="17.453125" style="8" customWidth="1"/>
    <col min="2049" max="2049" width="15.6328125" style="8" customWidth="1"/>
    <col min="2050" max="2050" width="17.453125" style="8" customWidth="1"/>
    <col min="2051" max="2052" width="9.08984375" style="8"/>
    <col min="2053" max="2054" width="11.6328125" style="8" bestFit="1" customWidth="1"/>
    <col min="2055" max="2295" width="9.08984375" style="8"/>
    <col min="2296" max="2296" width="36.08984375" style="8" customWidth="1"/>
    <col min="2297" max="2298" width="17.90625" style="8" customWidth="1"/>
    <col min="2299" max="2302" width="0" style="8" hidden="1" customWidth="1"/>
    <col min="2303" max="2303" width="17.90625" style="8" customWidth="1"/>
    <col min="2304" max="2304" width="17.453125" style="8" customWidth="1"/>
    <col min="2305" max="2305" width="15.6328125" style="8" customWidth="1"/>
    <col min="2306" max="2306" width="17.453125" style="8" customWidth="1"/>
    <col min="2307" max="2308" width="9.08984375" style="8"/>
    <col min="2309" max="2310" width="11.6328125" style="8" bestFit="1" customWidth="1"/>
    <col min="2311" max="2551" width="9.08984375" style="8"/>
    <col min="2552" max="2552" width="36.08984375" style="8" customWidth="1"/>
    <col min="2553" max="2554" width="17.90625" style="8" customWidth="1"/>
    <col min="2555" max="2558" width="0" style="8" hidden="1" customWidth="1"/>
    <col min="2559" max="2559" width="17.90625" style="8" customWidth="1"/>
    <col min="2560" max="2560" width="17.453125" style="8" customWidth="1"/>
    <col min="2561" max="2561" width="15.6328125" style="8" customWidth="1"/>
    <col min="2562" max="2562" width="17.453125" style="8" customWidth="1"/>
    <col min="2563" max="2564" width="9.08984375" style="8"/>
    <col min="2565" max="2566" width="11.6328125" style="8" bestFit="1" customWidth="1"/>
    <col min="2567" max="2807" width="9.08984375" style="8"/>
    <col min="2808" max="2808" width="36.08984375" style="8" customWidth="1"/>
    <col min="2809" max="2810" width="17.90625" style="8" customWidth="1"/>
    <col min="2811" max="2814" width="0" style="8" hidden="1" customWidth="1"/>
    <col min="2815" max="2815" width="17.90625" style="8" customWidth="1"/>
    <col min="2816" max="2816" width="17.453125" style="8" customWidth="1"/>
    <col min="2817" max="2817" width="15.6328125" style="8" customWidth="1"/>
    <col min="2818" max="2818" width="17.453125" style="8" customWidth="1"/>
    <col min="2819" max="2820" width="9.08984375" style="8"/>
    <col min="2821" max="2822" width="11.6328125" style="8" bestFit="1" customWidth="1"/>
    <col min="2823" max="3063" width="9.08984375" style="8"/>
    <col min="3064" max="3064" width="36.08984375" style="8" customWidth="1"/>
    <col min="3065" max="3066" width="17.90625" style="8" customWidth="1"/>
    <col min="3067" max="3070" width="0" style="8" hidden="1" customWidth="1"/>
    <col min="3071" max="3071" width="17.90625" style="8" customWidth="1"/>
    <col min="3072" max="3072" width="17.453125" style="8" customWidth="1"/>
    <col min="3073" max="3073" width="15.6328125" style="8" customWidth="1"/>
    <col min="3074" max="3074" width="17.453125" style="8" customWidth="1"/>
    <col min="3075" max="3076" width="9.08984375" style="8"/>
    <col min="3077" max="3078" width="11.6328125" style="8" bestFit="1" customWidth="1"/>
    <col min="3079" max="3319" width="9.08984375" style="8"/>
    <col min="3320" max="3320" width="36.08984375" style="8" customWidth="1"/>
    <col min="3321" max="3322" width="17.90625" style="8" customWidth="1"/>
    <col min="3323" max="3326" width="0" style="8" hidden="1" customWidth="1"/>
    <col min="3327" max="3327" width="17.90625" style="8" customWidth="1"/>
    <col min="3328" max="3328" width="17.453125" style="8" customWidth="1"/>
    <col min="3329" max="3329" width="15.6328125" style="8" customWidth="1"/>
    <col min="3330" max="3330" width="17.453125" style="8" customWidth="1"/>
    <col min="3331" max="3332" width="9.08984375" style="8"/>
    <col min="3333" max="3334" width="11.6328125" style="8" bestFit="1" customWidth="1"/>
    <col min="3335" max="3575" width="9.08984375" style="8"/>
    <col min="3576" max="3576" width="36.08984375" style="8" customWidth="1"/>
    <col min="3577" max="3578" width="17.90625" style="8" customWidth="1"/>
    <col min="3579" max="3582" width="0" style="8" hidden="1" customWidth="1"/>
    <col min="3583" max="3583" width="17.90625" style="8" customWidth="1"/>
    <col min="3584" max="3584" width="17.453125" style="8" customWidth="1"/>
    <col min="3585" max="3585" width="15.6328125" style="8" customWidth="1"/>
    <col min="3586" max="3586" width="17.453125" style="8" customWidth="1"/>
    <col min="3587" max="3588" width="9.08984375" style="8"/>
    <col min="3589" max="3590" width="11.6328125" style="8" bestFit="1" customWidth="1"/>
    <col min="3591" max="3831" width="9.08984375" style="8"/>
    <col min="3832" max="3832" width="36.08984375" style="8" customWidth="1"/>
    <col min="3833" max="3834" width="17.90625" style="8" customWidth="1"/>
    <col min="3835" max="3838" width="0" style="8" hidden="1" customWidth="1"/>
    <col min="3839" max="3839" width="17.90625" style="8" customWidth="1"/>
    <col min="3840" max="3840" width="17.453125" style="8" customWidth="1"/>
    <col min="3841" max="3841" width="15.6328125" style="8" customWidth="1"/>
    <col min="3842" max="3842" width="17.453125" style="8" customWidth="1"/>
    <col min="3843" max="3844" width="9.08984375" style="8"/>
    <col min="3845" max="3846" width="11.6328125" style="8" bestFit="1" customWidth="1"/>
    <col min="3847" max="4087" width="9.08984375" style="8"/>
    <col min="4088" max="4088" width="36.08984375" style="8" customWidth="1"/>
    <col min="4089" max="4090" width="17.90625" style="8" customWidth="1"/>
    <col min="4091" max="4094" width="0" style="8" hidden="1" customWidth="1"/>
    <col min="4095" max="4095" width="17.90625" style="8" customWidth="1"/>
    <col min="4096" max="4096" width="17.453125" style="8" customWidth="1"/>
    <col min="4097" max="4097" width="15.6328125" style="8" customWidth="1"/>
    <col min="4098" max="4098" width="17.453125" style="8" customWidth="1"/>
    <col min="4099" max="4100" width="9.08984375" style="8"/>
    <col min="4101" max="4102" width="11.6328125" style="8" bestFit="1" customWidth="1"/>
    <col min="4103" max="4343" width="9.08984375" style="8"/>
    <col min="4344" max="4344" width="36.08984375" style="8" customWidth="1"/>
    <col min="4345" max="4346" width="17.90625" style="8" customWidth="1"/>
    <col min="4347" max="4350" width="0" style="8" hidden="1" customWidth="1"/>
    <col min="4351" max="4351" width="17.90625" style="8" customWidth="1"/>
    <col min="4352" max="4352" width="17.453125" style="8" customWidth="1"/>
    <col min="4353" max="4353" width="15.6328125" style="8" customWidth="1"/>
    <col min="4354" max="4354" width="17.453125" style="8" customWidth="1"/>
    <col min="4355" max="4356" width="9.08984375" style="8"/>
    <col min="4357" max="4358" width="11.6328125" style="8" bestFit="1" customWidth="1"/>
    <col min="4359" max="4599" width="9.08984375" style="8"/>
    <col min="4600" max="4600" width="36.08984375" style="8" customWidth="1"/>
    <col min="4601" max="4602" width="17.90625" style="8" customWidth="1"/>
    <col min="4603" max="4606" width="0" style="8" hidden="1" customWidth="1"/>
    <col min="4607" max="4607" width="17.90625" style="8" customWidth="1"/>
    <col min="4608" max="4608" width="17.453125" style="8" customWidth="1"/>
    <col min="4609" max="4609" width="15.6328125" style="8" customWidth="1"/>
    <col min="4610" max="4610" width="17.453125" style="8" customWidth="1"/>
    <col min="4611" max="4612" width="9.08984375" style="8"/>
    <col min="4613" max="4614" width="11.6328125" style="8" bestFit="1" customWidth="1"/>
    <col min="4615" max="4855" width="9.08984375" style="8"/>
    <col min="4856" max="4856" width="36.08984375" style="8" customWidth="1"/>
    <col min="4857" max="4858" width="17.90625" style="8" customWidth="1"/>
    <col min="4859" max="4862" width="0" style="8" hidden="1" customWidth="1"/>
    <col min="4863" max="4863" width="17.90625" style="8" customWidth="1"/>
    <col min="4864" max="4864" width="17.453125" style="8" customWidth="1"/>
    <col min="4865" max="4865" width="15.6328125" style="8" customWidth="1"/>
    <col min="4866" max="4866" width="17.453125" style="8" customWidth="1"/>
    <col min="4867" max="4868" width="9.08984375" style="8"/>
    <col min="4869" max="4870" width="11.6328125" style="8" bestFit="1" customWidth="1"/>
    <col min="4871" max="5111" width="9.08984375" style="8"/>
    <col min="5112" max="5112" width="36.08984375" style="8" customWidth="1"/>
    <col min="5113" max="5114" width="17.90625" style="8" customWidth="1"/>
    <col min="5115" max="5118" width="0" style="8" hidden="1" customWidth="1"/>
    <col min="5119" max="5119" width="17.90625" style="8" customWidth="1"/>
    <col min="5120" max="5120" width="17.453125" style="8" customWidth="1"/>
    <col min="5121" max="5121" width="15.6328125" style="8" customWidth="1"/>
    <col min="5122" max="5122" width="17.453125" style="8" customWidth="1"/>
    <col min="5123" max="5124" width="9.08984375" style="8"/>
    <col min="5125" max="5126" width="11.6328125" style="8" bestFit="1" customWidth="1"/>
    <col min="5127" max="5367" width="9.08984375" style="8"/>
    <col min="5368" max="5368" width="36.08984375" style="8" customWidth="1"/>
    <col min="5369" max="5370" width="17.90625" style="8" customWidth="1"/>
    <col min="5371" max="5374" width="0" style="8" hidden="1" customWidth="1"/>
    <col min="5375" max="5375" width="17.90625" style="8" customWidth="1"/>
    <col min="5376" max="5376" width="17.453125" style="8" customWidth="1"/>
    <col min="5377" max="5377" width="15.6328125" style="8" customWidth="1"/>
    <col min="5378" max="5378" width="17.453125" style="8" customWidth="1"/>
    <col min="5379" max="5380" width="9.08984375" style="8"/>
    <col min="5381" max="5382" width="11.6328125" style="8" bestFit="1" customWidth="1"/>
    <col min="5383" max="5623" width="9.08984375" style="8"/>
    <col min="5624" max="5624" width="36.08984375" style="8" customWidth="1"/>
    <col min="5625" max="5626" width="17.90625" style="8" customWidth="1"/>
    <col min="5627" max="5630" width="0" style="8" hidden="1" customWidth="1"/>
    <col min="5631" max="5631" width="17.90625" style="8" customWidth="1"/>
    <col min="5632" max="5632" width="17.453125" style="8" customWidth="1"/>
    <col min="5633" max="5633" width="15.6328125" style="8" customWidth="1"/>
    <col min="5634" max="5634" width="17.453125" style="8" customWidth="1"/>
    <col min="5635" max="5636" width="9.08984375" style="8"/>
    <col min="5637" max="5638" width="11.6328125" style="8" bestFit="1" customWidth="1"/>
    <col min="5639" max="5879" width="9.08984375" style="8"/>
    <col min="5880" max="5880" width="36.08984375" style="8" customWidth="1"/>
    <col min="5881" max="5882" width="17.90625" style="8" customWidth="1"/>
    <col min="5883" max="5886" width="0" style="8" hidden="1" customWidth="1"/>
    <col min="5887" max="5887" width="17.90625" style="8" customWidth="1"/>
    <col min="5888" max="5888" width="17.453125" style="8" customWidth="1"/>
    <col min="5889" max="5889" width="15.6328125" style="8" customWidth="1"/>
    <col min="5890" max="5890" width="17.453125" style="8" customWidth="1"/>
    <col min="5891" max="5892" width="9.08984375" style="8"/>
    <col min="5893" max="5894" width="11.6328125" style="8" bestFit="1" customWidth="1"/>
    <col min="5895" max="6135" width="9.08984375" style="8"/>
    <col min="6136" max="6136" width="36.08984375" style="8" customWidth="1"/>
    <col min="6137" max="6138" width="17.90625" style="8" customWidth="1"/>
    <col min="6139" max="6142" width="0" style="8" hidden="1" customWidth="1"/>
    <col min="6143" max="6143" width="17.90625" style="8" customWidth="1"/>
    <col min="6144" max="6144" width="17.453125" style="8" customWidth="1"/>
    <col min="6145" max="6145" width="15.6328125" style="8" customWidth="1"/>
    <col min="6146" max="6146" width="17.453125" style="8" customWidth="1"/>
    <col min="6147" max="6148" width="9.08984375" style="8"/>
    <col min="6149" max="6150" width="11.6328125" style="8" bestFit="1" customWidth="1"/>
    <col min="6151" max="6391" width="9.08984375" style="8"/>
    <col min="6392" max="6392" width="36.08984375" style="8" customWidth="1"/>
    <col min="6393" max="6394" width="17.90625" style="8" customWidth="1"/>
    <col min="6395" max="6398" width="0" style="8" hidden="1" customWidth="1"/>
    <col min="6399" max="6399" width="17.90625" style="8" customWidth="1"/>
    <col min="6400" max="6400" width="17.453125" style="8" customWidth="1"/>
    <col min="6401" max="6401" width="15.6328125" style="8" customWidth="1"/>
    <col min="6402" max="6402" width="17.453125" style="8" customWidth="1"/>
    <col min="6403" max="6404" width="9.08984375" style="8"/>
    <col min="6405" max="6406" width="11.6328125" style="8" bestFit="1" customWidth="1"/>
    <col min="6407" max="6647" width="9.08984375" style="8"/>
    <col min="6648" max="6648" width="36.08984375" style="8" customWidth="1"/>
    <col min="6649" max="6650" width="17.90625" style="8" customWidth="1"/>
    <col min="6651" max="6654" width="0" style="8" hidden="1" customWidth="1"/>
    <col min="6655" max="6655" width="17.90625" style="8" customWidth="1"/>
    <col min="6656" max="6656" width="17.453125" style="8" customWidth="1"/>
    <col min="6657" max="6657" width="15.6328125" style="8" customWidth="1"/>
    <col min="6658" max="6658" width="17.453125" style="8" customWidth="1"/>
    <col min="6659" max="6660" width="9.08984375" style="8"/>
    <col min="6661" max="6662" width="11.6328125" style="8" bestFit="1" customWidth="1"/>
    <col min="6663" max="6903" width="9.08984375" style="8"/>
    <col min="6904" max="6904" width="36.08984375" style="8" customWidth="1"/>
    <col min="6905" max="6906" width="17.90625" style="8" customWidth="1"/>
    <col min="6907" max="6910" width="0" style="8" hidden="1" customWidth="1"/>
    <col min="6911" max="6911" width="17.90625" style="8" customWidth="1"/>
    <col min="6912" max="6912" width="17.453125" style="8" customWidth="1"/>
    <col min="6913" max="6913" width="15.6328125" style="8" customWidth="1"/>
    <col min="6914" max="6914" width="17.453125" style="8" customWidth="1"/>
    <col min="6915" max="6916" width="9.08984375" style="8"/>
    <col min="6917" max="6918" width="11.6328125" style="8" bestFit="1" customWidth="1"/>
    <col min="6919" max="7159" width="9.08984375" style="8"/>
    <col min="7160" max="7160" width="36.08984375" style="8" customWidth="1"/>
    <col min="7161" max="7162" width="17.90625" style="8" customWidth="1"/>
    <col min="7163" max="7166" width="0" style="8" hidden="1" customWidth="1"/>
    <col min="7167" max="7167" width="17.90625" style="8" customWidth="1"/>
    <col min="7168" max="7168" width="17.453125" style="8" customWidth="1"/>
    <col min="7169" max="7169" width="15.6328125" style="8" customWidth="1"/>
    <col min="7170" max="7170" width="17.453125" style="8" customWidth="1"/>
    <col min="7171" max="7172" width="9.08984375" style="8"/>
    <col min="7173" max="7174" width="11.6328125" style="8" bestFit="1" customWidth="1"/>
    <col min="7175" max="7415" width="9.08984375" style="8"/>
    <col min="7416" max="7416" width="36.08984375" style="8" customWidth="1"/>
    <col min="7417" max="7418" width="17.90625" style="8" customWidth="1"/>
    <col min="7419" max="7422" width="0" style="8" hidden="1" customWidth="1"/>
    <col min="7423" max="7423" width="17.90625" style="8" customWidth="1"/>
    <col min="7424" max="7424" width="17.453125" style="8" customWidth="1"/>
    <col min="7425" max="7425" width="15.6328125" style="8" customWidth="1"/>
    <col min="7426" max="7426" width="17.453125" style="8" customWidth="1"/>
    <col min="7427" max="7428" width="9.08984375" style="8"/>
    <col min="7429" max="7430" width="11.6328125" style="8" bestFit="1" customWidth="1"/>
    <col min="7431" max="7671" width="9.08984375" style="8"/>
    <col min="7672" max="7672" width="36.08984375" style="8" customWidth="1"/>
    <col min="7673" max="7674" width="17.90625" style="8" customWidth="1"/>
    <col min="7675" max="7678" width="0" style="8" hidden="1" customWidth="1"/>
    <col min="7679" max="7679" width="17.90625" style="8" customWidth="1"/>
    <col min="7680" max="7680" width="17.453125" style="8" customWidth="1"/>
    <col min="7681" max="7681" width="15.6328125" style="8" customWidth="1"/>
    <col min="7682" max="7682" width="17.453125" style="8" customWidth="1"/>
    <col min="7683" max="7684" width="9.08984375" style="8"/>
    <col min="7685" max="7686" width="11.6328125" style="8" bestFit="1" customWidth="1"/>
    <col min="7687" max="7927" width="9.08984375" style="8"/>
    <col min="7928" max="7928" width="36.08984375" style="8" customWidth="1"/>
    <col min="7929" max="7930" width="17.90625" style="8" customWidth="1"/>
    <col min="7931" max="7934" width="0" style="8" hidden="1" customWidth="1"/>
    <col min="7935" max="7935" width="17.90625" style="8" customWidth="1"/>
    <col min="7936" max="7936" width="17.453125" style="8" customWidth="1"/>
    <col min="7937" max="7937" width="15.6328125" style="8" customWidth="1"/>
    <col min="7938" max="7938" width="17.453125" style="8" customWidth="1"/>
    <col min="7939" max="7940" width="9.08984375" style="8"/>
    <col min="7941" max="7942" width="11.6328125" style="8" bestFit="1" customWidth="1"/>
    <col min="7943" max="8183" width="9.08984375" style="8"/>
    <col min="8184" max="8184" width="36.08984375" style="8" customWidth="1"/>
    <col min="8185" max="8186" width="17.90625" style="8" customWidth="1"/>
    <col min="8187" max="8190" width="0" style="8" hidden="1" customWidth="1"/>
    <col min="8191" max="8191" width="17.90625" style="8" customWidth="1"/>
    <col min="8192" max="8192" width="17.453125" style="8" customWidth="1"/>
    <col min="8193" max="8193" width="15.6328125" style="8" customWidth="1"/>
    <col min="8194" max="8194" width="17.453125" style="8" customWidth="1"/>
    <col min="8195" max="8196" width="9.08984375" style="8"/>
    <col min="8197" max="8198" width="11.6328125" style="8" bestFit="1" customWidth="1"/>
    <col min="8199" max="8439" width="9.08984375" style="8"/>
    <col min="8440" max="8440" width="36.08984375" style="8" customWidth="1"/>
    <col min="8441" max="8442" width="17.90625" style="8" customWidth="1"/>
    <col min="8443" max="8446" width="0" style="8" hidden="1" customWidth="1"/>
    <col min="8447" max="8447" width="17.90625" style="8" customWidth="1"/>
    <col min="8448" max="8448" width="17.453125" style="8" customWidth="1"/>
    <col min="8449" max="8449" width="15.6328125" style="8" customWidth="1"/>
    <col min="8450" max="8450" width="17.453125" style="8" customWidth="1"/>
    <col min="8451" max="8452" width="9.08984375" style="8"/>
    <col min="8453" max="8454" width="11.6328125" style="8" bestFit="1" customWidth="1"/>
    <col min="8455" max="8695" width="9.08984375" style="8"/>
    <col min="8696" max="8696" width="36.08984375" style="8" customWidth="1"/>
    <col min="8697" max="8698" width="17.90625" style="8" customWidth="1"/>
    <col min="8699" max="8702" width="0" style="8" hidden="1" customWidth="1"/>
    <col min="8703" max="8703" width="17.90625" style="8" customWidth="1"/>
    <col min="8704" max="8704" width="17.453125" style="8" customWidth="1"/>
    <col min="8705" max="8705" width="15.6328125" style="8" customWidth="1"/>
    <col min="8706" max="8706" width="17.453125" style="8" customWidth="1"/>
    <col min="8707" max="8708" width="9.08984375" style="8"/>
    <col min="8709" max="8710" width="11.6328125" style="8" bestFit="1" customWidth="1"/>
    <col min="8711" max="8951" width="9.08984375" style="8"/>
    <col min="8952" max="8952" width="36.08984375" style="8" customWidth="1"/>
    <col min="8953" max="8954" width="17.90625" style="8" customWidth="1"/>
    <col min="8955" max="8958" width="0" style="8" hidden="1" customWidth="1"/>
    <col min="8959" max="8959" width="17.90625" style="8" customWidth="1"/>
    <col min="8960" max="8960" width="17.453125" style="8" customWidth="1"/>
    <col min="8961" max="8961" width="15.6328125" style="8" customWidth="1"/>
    <col min="8962" max="8962" width="17.453125" style="8" customWidth="1"/>
    <col min="8963" max="8964" width="9.08984375" style="8"/>
    <col min="8965" max="8966" width="11.6328125" style="8" bestFit="1" customWidth="1"/>
    <col min="8967" max="9207" width="9.08984375" style="8"/>
    <col min="9208" max="9208" width="36.08984375" style="8" customWidth="1"/>
    <col min="9209" max="9210" width="17.90625" style="8" customWidth="1"/>
    <col min="9211" max="9214" width="0" style="8" hidden="1" customWidth="1"/>
    <col min="9215" max="9215" width="17.90625" style="8" customWidth="1"/>
    <col min="9216" max="9216" width="17.453125" style="8" customWidth="1"/>
    <col min="9217" max="9217" width="15.6328125" style="8" customWidth="1"/>
    <col min="9218" max="9218" width="17.453125" style="8" customWidth="1"/>
    <col min="9219" max="9220" width="9.08984375" style="8"/>
    <col min="9221" max="9222" width="11.6328125" style="8" bestFit="1" customWidth="1"/>
    <col min="9223" max="9463" width="9.08984375" style="8"/>
    <col min="9464" max="9464" width="36.08984375" style="8" customWidth="1"/>
    <col min="9465" max="9466" width="17.90625" style="8" customWidth="1"/>
    <col min="9467" max="9470" width="0" style="8" hidden="1" customWidth="1"/>
    <col min="9471" max="9471" width="17.90625" style="8" customWidth="1"/>
    <col min="9472" max="9472" width="17.453125" style="8" customWidth="1"/>
    <col min="9473" max="9473" width="15.6328125" style="8" customWidth="1"/>
    <col min="9474" max="9474" width="17.453125" style="8" customWidth="1"/>
    <col min="9475" max="9476" width="9.08984375" style="8"/>
    <col min="9477" max="9478" width="11.6328125" style="8" bestFit="1" customWidth="1"/>
    <col min="9479" max="9719" width="9.08984375" style="8"/>
    <col min="9720" max="9720" width="36.08984375" style="8" customWidth="1"/>
    <col min="9721" max="9722" width="17.90625" style="8" customWidth="1"/>
    <col min="9723" max="9726" width="0" style="8" hidden="1" customWidth="1"/>
    <col min="9727" max="9727" width="17.90625" style="8" customWidth="1"/>
    <col min="9728" max="9728" width="17.453125" style="8" customWidth="1"/>
    <col min="9729" max="9729" width="15.6328125" style="8" customWidth="1"/>
    <col min="9730" max="9730" width="17.453125" style="8" customWidth="1"/>
    <col min="9731" max="9732" width="9.08984375" style="8"/>
    <col min="9733" max="9734" width="11.6328125" style="8" bestFit="1" customWidth="1"/>
    <col min="9735" max="9975" width="9.08984375" style="8"/>
    <col min="9976" max="9976" width="36.08984375" style="8" customWidth="1"/>
    <col min="9977" max="9978" width="17.90625" style="8" customWidth="1"/>
    <col min="9979" max="9982" width="0" style="8" hidden="1" customWidth="1"/>
    <col min="9983" max="9983" width="17.90625" style="8" customWidth="1"/>
    <col min="9984" max="9984" width="17.453125" style="8" customWidth="1"/>
    <col min="9985" max="9985" width="15.6328125" style="8" customWidth="1"/>
    <col min="9986" max="9986" width="17.453125" style="8" customWidth="1"/>
    <col min="9987" max="9988" width="9.08984375" style="8"/>
    <col min="9989" max="9990" width="11.6328125" style="8" bestFit="1" customWidth="1"/>
    <col min="9991" max="10231" width="9.08984375" style="8"/>
    <col min="10232" max="10232" width="36.08984375" style="8" customWidth="1"/>
    <col min="10233" max="10234" width="17.90625" style="8" customWidth="1"/>
    <col min="10235" max="10238" width="0" style="8" hidden="1" customWidth="1"/>
    <col min="10239" max="10239" width="17.90625" style="8" customWidth="1"/>
    <col min="10240" max="10240" width="17.453125" style="8" customWidth="1"/>
    <col min="10241" max="10241" width="15.6328125" style="8" customWidth="1"/>
    <col min="10242" max="10242" width="17.453125" style="8" customWidth="1"/>
    <col min="10243" max="10244" width="9.08984375" style="8"/>
    <col min="10245" max="10246" width="11.6328125" style="8" bestFit="1" customWidth="1"/>
    <col min="10247" max="10487" width="9.08984375" style="8"/>
    <col min="10488" max="10488" width="36.08984375" style="8" customWidth="1"/>
    <col min="10489" max="10490" width="17.90625" style="8" customWidth="1"/>
    <col min="10491" max="10494" width="0" style="8" hidden="1" customWidth="1"/>
    <col min="10495" max="10495" width="17.90625" style="8" customWidth="1"/>
    <col min="10496" max="10496" width="17.453125" style="8" customWidth="1"/>
    <col min="10497" max="10497" width="15.6328125" style="8" customWidth="1"/>
    <col min="10498" max="10498" width="17.453125" style="8" customWidth="1"/>
    <col min="10499" max="10500" width="9.08984375" style="8"/>
    <col min="10501" max="10502" width="11.6328125" style="8" bestFit="1" customWidth="1"/>
    <col min="10503" max="10743" width="9.08984375" style="8"/>
    <col min="10744" max="10744" width="36.08984375" style="8" customWidth="1"/>
    <col min="10745" max="10746" width="17.90625" style="8" customWidth="1"/>
    <col min="10747" max="10750" width="0" style="8" hidden="1" customWidth="1"/>
    <col min="10751" max="10751" width="17.90625" style="8" customWidth="1"/>
    <col min="10752" max="10752" width="17.453125" style="8" customWidth="1"/>
    <col min="10753" max="10753" width="15.6328125" style="8" customWidth="1"/>
    <col min="10754" max="10754" width="17.453125" style="8" customWidth="1"/>
    <col min="10755" max="10756" width="9.08984375" style="8"/>
    <col min="10757" max="10758" width="11.6328125" style="8" bestFit="1" customWidth="1"/>
    <col min="10759" max="10999" width="9.08984375" style="8"/>
    <col min="11000" max="11000" width="36.08984375" style="8" customWidth="1"/>
    <col min="11001" max="11002" width="17.90625" style="8" customWidth="1"/>
    <col min="11003" max="11006" width="0" style="8" hidden="1" customWidth="1"/>
    <col min="11007" max="11007" width="17.90625" style="8" customWidth="1"/>
    <col min="11008" max="11008" width="17.453125" style="8" customWidth="1"/>
    <col min="11009" max="11009" width="15.6328125" style="8" customWidth="1"/>
    <col min="11010" max="11010" width="17.453125" style="8" customWidth="1"/>
    <col min="11011" max="11012" width="9.08984375" style="8"/>
    <col min="11013" max="11014" width="11.6328125" style="8" bestFit="1" customWidth="1"/>
    <col min="11015" max="11255" width="9.08984375" style="8"/>
    <col min="11256" max="11256" width="36.08984375" style="8" customWidth="1"/>
    <col min="11257" max="11258" width="17.90625" style="8" customWidth="1"/>
    <col min="11259" max="11262" width="0" style="8" hidden="1" customWidth="1"/>
    <col min="11263" max="11263" width="17.90625" style="8" customWidth="1"/>
    <col min="11264" max="11264" width="17.453125" style="8" customWidth="1"/>
    <col min="11265" max="11265" width="15.6328125" style="8" customWidth="1"/>
    <col min="11266" max="11266" width="17.453125" style="8" customWidth="1"/>
    <col min="11267" max="11268" width="9.08984375" style="8"/>
    <col min="11269" max="11270" width="11.6328125" style="8" bestFit="1" customWidth="1"/>
    <col min="11271" max="11511" width="9.08984375" style="8"/>
    <col min="11512" max="11512" width="36.08984375" style="8" customWidth="1"/>
    <col min="11513" max="11514" width="17.90625" style="8" customWidth="1"/>
    <col min="11515" max="11518" width="0" style="8" hidden="1" customWidth="1"/>
    <col min="11519" max="11519" width="17.90625" style="8" customWidth="1"/>
    <col min="11520" max="11520" width="17.453125" style="8" customWidth="1"/>
    <col min="11521" max="11521" width="15.6328125" style="8" customWidth="1"/>
    <col min="11522" max="11522" width="17.453125" style="8" customWidth="1"/>
    <col min="11523" max="11524" width="9.08984375" style="8"/>
    <col min="11525" max="11526" width="11.6328125" style="8" bestFit="1" customWidth="1"/>
    <col min="11527" max="11767" width="9.08984375" style="8"/>
    <col min="11768" max="11768" width="36.08984375" style="8" customWidth="1"/>
    <col min="11769" max="11770" width="17.90625" style="8" customWidth="1"/>
    <col min="11771" max="11774" width="0" style="8" hidden="1" customWidth="1"/>
    <col min="11775" max="11775" width="17.90625" style="8" customWidth="1"/>
    <col min="11776" max="11776" width="17.453125" style="8" customWidth="1"/>
    <col min="11777" max="11777" width="15.6328125" style="8" customWidth="1"/>
    <col min="11778" max="11778" width="17.453125" style="8" customWidth="1"/>
    <col min="11779" max="11780" width="9.08984375" style="8"/>
    <col min="11781" max="11782" width="11.6328125" style="8" bestFit="1" customWidth="1"/>
    <col min="11783" max="12023" width="9.08984375" style="8"/>
    <col min="12024" max="12024" width="36.08984375" style="8" customWidth="1"/>
    <col min="12025" max="12026" width="17.90625" style="8" customWidth="1"/>
    <col min="12027" max="12030" width="0" style="8" hidden="1" customWidth="1"/>
    <col min="12031" max="12031" width="17.90625" style="8" customWidth="1"/>
    <col min="12032" max="12032" width="17.453125" style="8" customWidth="1"/>
    <col min="12033" max="12033" width="15.6328125" style="8" customWidth="1"/>
    <col min="12034" max="12034" width="17.453125" style="8" customWidth="1"/>
    <col min="12035" max="12036" width="9.08984375" style="8"/>
    <col min="12037" max="12038" width="11.6328125" style="8" bestFit="1" customWidth="1"/>
    <col min="12039" max="12279" width="9.08984375" style="8"/>
    <col min="12280" max="12280" width="36.08984375" style="8" customWidth="1"/>
    <col min="12281" max="12282" width="17.90625" style="8" customWidth="1"/>
    <col min="12283" max="12286" width="0" style="8" hidden="1" customWidth="1"/>
    <col min="12287" max="12287" width="17.90625" style="8" customWidth="1"/>
    <col min="12288" max="12288" width="17.453125" style="8" customWidth="1"/>
    <col min="12289" max="12289" width="15.6328125" style="8" customWidth="1"/>
    <col min="12290" max="12290" width="17.453125" style="8" customWidth="1"/>
    <col min="12291" max="12292" width="9.08984375" style="8"/>
    <col min="12293" max="12294" width="11.6328125" style="8" bestFit="1" customWidth="1"/>
    <col min="12295" max="12535" width="9.08984375" style="8"/>
    <col min="12536" max="12536" width="36.08984375" style="8" customWidth="1"/>
    <col min="12537" max="12538" width="17.90625" style="8" customWidth="1"/>
    <col min="12539" max="12542" width="0" style="8" hidden="1" customWidth="1"/>
    <col min="12543" max="12543" width="17.90625" style="8" customWidth="1"/>
    <col min="12544" max="12544" width="17.453125" style="8" customWidth="1"/>
    <col min="12545" max="12545" width="15.6328125" style="8" customWidth="1"/>
    <col min="12546" max="12546" width="17.453125" style="8" customWidth="1"/>
    <col min="12547" max="12548" width="9.08984375" style="8"/>
    <col min="12549" max="12550" width="11.6328125" style="8" bestFit="1" customWidth="1"/>
    <col min="12551" max="12791" width="9.08984375" style="8"/>
    <col min="12792" max="12792" width="36.08984375" style="8" customWidth="1"/>
    <col min="12793" max="12794" width="17.90625" style="8" customWidth="1"/>
    <col min="12795" max="12798" width="0" style="8" hidden="1" customWidth="1"/>
    <col min="12799" max="12799" width="17.90625" style="8" customWidth="1"/>
    <col min="12800" max="12800" width="17.453125" style="8" customWidth="1"/>
    <col min="12801" max="12801" width="15.6328125" style="8" customWidth="1"/>
    <col min="12802" max="12802" width="17.453125" style="8" customWidth="1"/>
    <col min="12803" max="12804" width="9.08984375" style="8"/>
    <col min="12805" max="12806" width="11.6328125" style="8" bestFit="1" customWidth="1"/>
    <col min="12807" max="13047" width="9.08984375" style="8"/>
    <col min="13048" max="13048" width="36.08984375" style="8" customWidth="1"/>
    <col min="13049" max="13050" width="17.90625" style="8" customWidth="1"/>
    <col min="13051" max="13054" width="0" style="8" hidden="1" customWidth="1"/>
    <col min="13055" max="13055" width="17.90625" style="8" customWidth="1"/>
    <col min="13056" max="13056" width="17.453125" style="8" customWidth="1"/>
    <col min="13057" max="13057" width="15.6328125" style="8" customWidth="1"/>
    <col min="13058" max="13058" width="17.453125" style="8" customWidth="1"/>
    <col min="13059" max="13060" width="9.08984375" style="8"/>
    <col min="13061" max="13062" width="11.6328125" style="8" bestFit="1" customWidth="1"/>
    <col min="13063" max="13303" width="9.08984375" style="8"/>
    <col min="13304" max="13304" width="36.08984375" style="8" customWidth="1"/>
    <col min="13305" max="13306" width="17.90625" style="8" customWidth="1"/>
    <col min="13307" max="13310" width="0" style="8" hidden="1" customWidth="1"/>
    <col min="13311" max="13311" width="17.90625" style="8" customWidth="1"/>
    <col min="13312" max="13312" width="17.453125" style="8" customWidth="1"/>
    <col min="13313" max="13313" width="15.6328125" style="8" customWidth="1"/>
    <col min="13314" max="13314" width="17.453125" style="8" customWidth="1"/>
    <col min="13315" max="13316" width="9.08984375" style="8"/>
    <col min="13317" max="13318" width="11.6328125" style="8" bestFit="1" customWidth="1"/>
    <col min="13319" max="13559" width="9.08984375" style="8"/>
    <col min="13560" max="13560" width="36.08984375" style="8" customWidth="1"/>
    <col min="13561" max="13562" width="17.90625" style="8" customWidth="1"/>
    <col min="13563" max="13566" width="0" style="8" hidden="1" customWidth="1"/>
    <col min="13567" max="13567" width="17.90625" style="8" customWidth="1"/>
    <col min="13568" max="13568" width="17.453125" style="8" customWidth="1"/>
    <col min="13569" max="13569" width="15.6328125" style="8" customWidth="1"/>
    <col min="13570" max="13570" width="17.453125" style="8" customWidth="1"/>
    <col min="13571" max="13572" width="9.08984375" style="8"/>
    <col min="13573" max="13574" width="11.6328125" style="8" bestFit="1" customWidth="1"/>
    <col min="13575" max="13815" width="9.08984375" style="8"/>
    <col min="13816" max="13816" width="36.08984375" style="8" customWidth="1"/>
    <col min="13817" max="13818" width="17.90625" style="8" customWidth="1"/>
    <col min="13819" max="13822" width="0" style="8" hidden="1" customWidth="1"/>
    <col min="13823" max="13823" width="17.90625" style="8" customWidth="1"/>
    <col min="13824" max="13824" width="17.453125" style="8" customWidth="1"/>
    <col min="13825" max="13825" width="15.6328125" style="8" customWidth="1"/>
    <col min="13826" max="13826" width="17.453125" style="8" customWidth="1"/>
    <col min="13827" max="13828" width="9.08984375" style="8"/>
    <col min="13829" max="13830" width="11.6328125" style="8" bestFit="1" customWidth="1"/>
    <col min="13831" max="14071" width="9.08984375" style="8"/>
    <col min="14072" max="14072" width="36.08984375" style="8" customWidth="1"/>
    <col min="14073" max="14074" width="17.90625" style="8" customWidth="1"/>
    <col min="14075" max="14078" width="0" style="8" hidden="1" customWidth="1"/>
    <col min="14079" max="14079" width="17.90625" style="8" customWidth="1"/>
    <col min="14080" max="14080" width="17.453125" style="8" customWidth="1"/>
    <col min="14081" max="14081" width="15.6328125" style="8" customWidth="1"/>
    <col min="14082" max="14082" width="17.453125" style="8" customWidth="1"/>
    <col min="14083" max="14084" width="9.08984375" style="8"/>
    <col min="14085" max="14086" width="11.6328125" style="8" bestFit="1" customWidth="1"/>
    <col min="14087" max="14327" width="9.08984375" style="8"/>
    <col min="14328" max="14328" width="36.08984375" style="8" customWidth="1"/>
    <col min="14329" max="14330" width="17.90625" style="8" customWidth="1"/>
    <col min="14331" max="14334" width="0" style="8" hidden="1" customWidth="1"/>
    <col min="14335" max="14335" width="17.90625" style="8" customWidth="1"/>
    <col min="14336" max="14336" width="17.453125" style="8" customWidth="1"/>
    <col min="14337" max="14337" width="15.6328125" style="8" customWidth="1"/>
    <col min="14338" max="14338" width="17.453125" style="8" customWidth="1"/>
    <col min="14339" max="14340" width="9.08984375" style="8"/>
    <col min="14341" max="14342" width="11.6328125" style="8" bestFit="1" customWidth="1"/>
    <col min="14343" max="14583" width="9.08984375" style="8"/>
    <col min="14584" max="14584" width="36.08984375" style="8" customWidth="1"/>
    <col min="14585" max="14586" width="17.90625" style="8" customWidth="1"/>
    <col min="14587" max="14590" width="0" style="8" hidden="1" customWidth="1"/>
    <col min="14591" max="14591" width="17.90625" style="8" customWidth="1"/>
    <col min="14592" max="14592" width="17.453125" style="8" customWidth="1"/>
    <col min="14593" max="14593" width="15.6328125" style="8" customWidth="1"/>
    <col min="14594" max="14594" width="17.453125" style="8" customWidth="1"/>
    <col min="14595" max="14596" width="9.08984375" style="8"/>
    <col min="14597" max="14598" width="11.6328125" style="8" bestFit="1" customWidth="1"/>
    <col min="14599" max="14839" width="9.08984375" style="8"/>
    <col min="14840" max="14840" width="36.08984375" style="8" customWidth="1"/>
    <col min="14841" max="14842" width="17.90625" style="8" customWidth="1"/>
    <col min="14843" max="14846" width="0" style="8" hidden="1" customWidth="1"/>
    <col min="14847" max="14847" width="17.90625" style="8" customWidth="1"/>
    <col min="14848" max="14848" width="17.453125" style="8" customWidth="1"/>
    <col min="14849" max="14849" width="15.6328125" style="8" customWidth="1"/>
    <col min="14850" max="14850" width="17.453125" style="8" customWidth="1"/>
    <col min="14851" max="14852" width="9.08984375" style="8"/>
    <col min="14853" max="14854" width="11.6328125" style="8" bestFit="1" customWidth="1"/>
    <col min="14855" max="15095" width="9.08984375" style="8"/>
    <col min="15096" max="15096" width="36.08984375" style="8" customWidth="1"/>
    <col min="15097" max="15098" width="17.90625" style="8" customWidth="1"/>
    <col min="15099" max="15102" width="0" style="8" hidden="1" customWidth="1"/>
    <col min="15103" max="15103" width="17.90625" style="8" customWidth="1"/>
    <col min="15104" max="15104" width="17.453125" style="8" customWidth="1"/>
    <col min="15105" max="15105" width="15.6328125" style="8" customWidth="1"/>
    <col min="15106" max="15106" width="17.453125" style="8" customWidth="1"/>
    <col min="15107" max="15108" width="9.08984375" style="8"/>
    <col min="15109" max="15110" width="11.6328125" style="8" bestFit="1" customWidth="1"/>
    <col min="15111" max="15351" width="9.08984375" style="8"/>
    <col min="15352" max="15352" width="36.08984375" style="8" customWidth="1"/>
    <col min="15353" max="15354" width="17.90625" style="8" customWidth="1"/>
    <col min="15355" max="15358" width="0" style="8" hidden="1" customWidth="1"/>
    <col min="15359" max="15359" width="17.90625" style="8" customWidth="1"/>
    <col min="15360" max="15360" width="17.453125" style="8" customWidth="1"/>
    <col min="15361" max="15361" width="15.6328125" style="8" customWidth="1"/>
    <col min="15362" max="15362" width="17.453125" style="8" customWidth="1"/>
    <col min="15363" max="15364" width="9.08984375" style="8"/>
    <col min="15365" max="15366" width="11.6328125" style="8" bestFit="1" customWidth="1"/>
    <col min="15367" max="15607" width="9.08984375" style="8"/>
    <col min="15608" max="15608" width="36.08984375" style="8" customWidth="1"/>
    <col min="15609" max="15610" width="17.90625" style="8" customWidth="1"/>
    <col min="15611" max="15614" width="0" style="8" hidden="1" customWidth="1"/>
    <col min="15615" max="15615" width="17.90625" style="8" customWidth="1"/>
    <col min="15616" max="15616" width="17.453125" style="8" customWidth="1"/>
    <col min="15617" max="15617" width="15.6328125" style="8" customWidth="1"/>
    <col min="15618" max="15618" width="17.453125" style="8" customWidth="1"/>
    <col min="15619" max="15620" width="9.08984375" style="8"/>
    <col min="15621" max="15622" width="11.6328125" style="8" bestFit="1" customWidth="1"/>
    <col min="15623" max="15863" width="9.08984375" style="8"/>
    <col min="15864" max="15864" width="36.08984375" style="8" customWidth="1"/>
    <col min="15865" max="15866" width="17.90625" style="8" customWidth="1"/>
    <col min="15867" max="15870" width="0" style="8" hidden="1" customWidth="1"/>
    <col min="15871" max="15871" width="17.90625" style="8" customWidth="1"/>
    <col min="15872" max="15872" width="17.453125" style="8" customWidth="1"/>
    <col min="15873" max="15873" width="15.6328125" style="8" customWidth="1"/>
    <col min="15874" max="15874" width="17.453125" style="8" customWidth="1"/>
    <col min="15875" max="15876" width="9.08984375" style="8"/>
    <col min="15877" max="15878" width="11.6328125" style="8" bestFit="1" customWidth="1"/>
    <col min="15879" max="16119" width="9.08984375" style="8"/>
    <col min="16120" max="16120" width="36.08984375" style="8" customWidth="1"/>
    <col min="16121" max="16122" width="17.90625" style="8" customWidth="1"/>
    <col min="16123" max="16126" width="0" style="8" hidden="1" customWidth="1"/>
    <col min="16127" max="16127" width="17.90625" style="8" customWidth="1"/>
    <col min="16128" max="16128" width="17.453125" style="8" customWidth="1"/>
    <col min="16129" max="16129" width="15.6328125" style="8" customWidth="1"/>
    <col min="16130" max="16130" width="17.453125" style="8" customWidth="1"/>
    <col min="16131" max="16132" width="9.08984375" style="8"/>
    <col min="16133" max="16134" width="11.6328125" style="8" bestFit="1" customWidth="1"/>
    <col min="16135" max="16384" width="9.08984375" style="8"/>
  </cols>
  <sheetData>
    <row r="1" spans="1:240" s="10" customFormat="1" ht="13" x14ac:dyDescent="0.3"/>
    <row r="2" spans="1:240" ht="13" thickBot="1" x14ac:dyDescent="0.3">
      <c r="A2" s="11" t="s">
        <v>55</v>
      </c>
      <c r="B2" s="11" t="s">
        <v>11</v>
      </c>
      <c r="IF2" s="8">
        <f>SUM(A2:IE2)</f>
        <v>0</v>
      </c>
    </row>
    <row r="3" spans="1:240" ht="13" x14ac:dyDescent="0.25">
      <c r="A3" s="15" t="s">
        <v>56</v>
      </c>
      <c r="B3" s="12">
        <v>77757.95</v>
      </c>
    </row>
    <row r="4" spans="1:240" ht="13" x14ac:dyDescent="0.25">
      <c r="A4" s="16" t="s">
        <v>73</v>
      </c>
      <c r="B4" s="12">
        <v>8545.89</v>
      </c>
    </row>
    <row r="5" spans="1:240" ht="13" x14ac:dyDescent="0.25">
      <c r="A5" s="17" t="s">
        <v>0</v>
      </c>
      <c r="B5" s="12">
        <v>7166.25</v>
      </c>
    </row>
    <row r="6" spans="1:240" ht="13" x14ac:dyDescent="0.25">
      <c r="A6" s="17" t="s">
        <v>1</v>
      </c>
      <c r="B6" s="12">
        <v>7775.92</v>
      </c>
    </row>
    <row r="7" spans="1:240" ht="13" x14ac:dyDescent="0.25">
      <c r="A7" s="17" t="s">
        <v>31</v>
      </c>
      <c r="B7" s="12">
        <v>5545.44</v>
      </c>
    </row>
    <row r="8" spans="1:240" ht="13" x14ac:dyDescent="0.25">
      <c r="A8" s="17" t="s">
        <v>63</v>
      </c>
      <c r="B8" s="12">
        <v>13932.55</v>
      </c>
    </row>
    <row r="9" spans="1:240" ht="13" x14ac:dyDescent="0.25">
      <c r="A9" s="17" t="s">
        <v>16</v>
      </c>
      <c r="B9" s="12">
        <v>4914.07</v>
      </c>
    </row>
    <row r="10" spans="1:240" ht="13" x14ac:dyDescent="0.25">
      <c r="A10" s="17" t="s">
        <v>79</v>
      </c>
      <c r="B10" s="12">
        <v>56810.67</v>
      </c>
      <c r="E10" s="9"/>
    </row>
    <row r="11" spans="1:240" ht="13" x14ac:dyDescent="0.25">
      <c r="A11" s="17" t="s">
        <v>17</v>
      </c>
      <c r="B11" s="12">
        <v>1154.93</v>
      </c>
    </row>
    <row r="12" spans="1:240" ht="13" x14ac:dyDescent="0.25">
      <c r="A12" s="17" t="s">
        <v>78</v>
      </c>
      <c r="B12" s="12">
        <v>26748.31</v>
      </c>
    </row>
    <row r="13" spans="1:240" ht="13" x14ac:dyDescent="0.25">
      <c r="A13" s="17" t="s">
        <v>77</v>
      </c>
      <c r="B13" s="12">
        <v>18685.7</v>
      </c>
    </row>
    <row r="14" spans="1:240" ht="13" x14ac:dyDescent="0.25">
      <c r="A14" s="17" t="s">
        <v>32</v>
      </c>
      <c r="B14" s="12">
        <v>7840.59</v>
      </c>
    </row>
    <row r="15" spans="1:240" ht="20" x14ac:dyDescent="0.25">
      <c r="A15" s="17" t="s">
        <v>80</v>
      </c>
      <c r="B15" s="12">
        <v>30839.14</v>
      </c>
    </row>
    <row r="16" spans="1:240" ht="13" x14ac:dyDescent="0.25">
      <c r="A16" s="17" t="s">
        <v>69</v>
      </c>
      <c r="B16" s="12">
        <v>21821.93</v>
      </c>
    </row>
    <row r="17" spans="1:2" ht="13" x14ac:dyDescent="0.25">
      <c r="A17" s="17" t="s">
        <v>66</v>
      </c>
      <c r="B17" s="12">
        <v>36949.49</v>
      </c>
    </row>
    <row r="18" spans="1:2" ht="13" x14ac:dyDescent="0.25">
      <c r="A18" s="18" t="s">
        <v>35</v>
      </c>
      <c r="B18" s="12">
        <v>1513794.59</v>
      </c>
    </row>
    <row r="19" spans="1:2" ht="13" x14ac:dyDescent="0.25">
      <c r="A19" s="17" t="s">
        <v>65</v>
      </c>
      <c r="B19" s="12">
        <v>2913.36</v>
      </c>
    </row>
    <row r="20" spans="1:2" ht="13" x14ac:dyDescent="0.25">
      <c r="A20" s="17" t="s">
        <v>58</v>
      </c>
      <c r="B20" s="12">
        <v>0</v>
      </c>
    </row>
    <row r="21" spans="1:2" ht="13" x14ac:dyDescent="0.25">
      <c r="A21" s="18" t="s">
        <v>34</v>
      </c>
      <c r="B21" s="12">
        <v>37129.379999999997</v>
      </c>
    </row>
    <row r="22" spans="1:2" ht="13" x14ac:dyDescent="0.25">
      <c r="A22" s="17" t="s">
        <v>24</v>
      </c>
      <c r="B22" s="12">
        <v>5543.46</v>
      </c>
    </row>
    <row r="23" spans="1:2" ht="13" x14ac:dyDescent="0.25">
      <c r="A23" s="17" t="s">
        <v>23</v>
      </c>
      <c r="B23" s="12">
        <v>20561.37</v>
      </c>
    </row>
    <row r="24" spans="1:2" ht="13" x14ac:dyDescent="0.25">
      <c r="A24" s="17" t="s">
        <v>6</v>
      </c>
      <c r="B24" s="12">
        <v>2745</v>
      </c>
    </row>
    <row r="25" spans="1:2" ht="13" x14ac:dyDescent="0.25">
      <c r="A25" s="17" t="s">
        <v>76</v>
      </c>
      <c r="B25" s="12">
        <v>67801.81</v>
      </c>
    </row>
    <row r="26" spans="1:2" ht="13" x14ac:dyDescent="0.25">
      <c r="A26" s="17" t="s">
        <v>8</v>
      </c>
      <c r="B26" s="12">
        <v>22985.21</v>
      </c>
    </row>
    <row r="27" spans="1:2" ht="13" x14ac:dyDescent="0.25">
      <c r="A27" s="17" t="s">
        <v>9</v>
      </c>
      <c r="B27" s="12">
        <v>5321.68</v>
      </c>
    </row>
    <row r="28" spans="1:2" ht="13" x14ac:dyDescent="0.25">
      <c r="A28" s="17" t="s">
        <v>18</v>
      </c>
      <c r="B28" s="12">
        <v>41150.160000000003</v>
      </c>
    </row>
    <row r="29" spans="1:2" ht="13" x14ac:dyDescent="0.25">
      <c r="A29" s="17" t="s">
        <v>75</v>
      </c>
      <c r="B29" s="13">
        <v>86538.4</v>
      </c>
    </row>
    <row r="30" spans="1:2" ht="13" x14ac:dyDescent="0.25">
      <c r="A30" s="17" t="s">
        <v>57</v>
      </c>
      <c r="B30" s="12">
        <v>0</v>
      </c>
    </row>
    <row r="31" spans="1:2" ht="13" x14ac:dyDescent="0.25">
      <c r="A31" s="17" t="s">
        <v>72</v>
      </c>
      <c r="B31" s="12">
        <v>153144</v>
      </c>
    </row>
    <row r="32" spans="1:2" ht="13" x14ac:dyDescent="0.25">
      <c r="A32" s="17" t="s">
        <v>71</v>
      </c>
      <c r="B32" s="12">
        <v>5301.57</v>
      </c>
    </row>
    <row r="33" spans="1:6" ht="13" x14ac:dyDescent="0.25">
      <c r="A33" s="17" t="s">
        <v>74</v>
      </c>
      <c r="B33" s="12">
        <v>8664.39</v>
      </c>
    </row>
    <row r="34" spans="1:6" ht="13" x14ac:dyDescent="0.25">
      <c r="A34" s="17" t="s">
        <v>70</v>
      </c>
      <c r="B34" s="12">
        <v>10232.19</v>
      </c>
    </row>
    <row r="35" spans="1:6" ht="13" x14ac:dyDescent="0.25">
      <c r="A35" s="17" t="s">
        <v>68</v>
      </c>
      <c r="B35" s="12">
        <v>41901.21</v>
      </c>
    </row>
    <row r="36" spans="1:6" ht="13" x14ac:dyDescent="0.25">
      <c r="A36" s="17" t="s">
        <v>29</v>
      </c>
      <c r="B36" s="12">
        <v>11497.56</v>
      </c>
    </row>
    <row r="37" spans="1:6" ht="13" x14ac:dyDescent="0.25">
      <c r="A37" s="17" t="s">
        <v>14</v>
      </c>
      <c r="B37" s="12">
        <v>108268.78</v>
      </c>
    </row>
    <row r="38" spans="1:6" ht="13" x14ac:dyDescent="0.25">
      <c r="A38" s="17" t="s">
        <v>67</v>
      </c>
      <c r="B38" s="12">
        <v>11085</v>
      </c>
    </row>
    <row r="39" spans="1:6" ht="13" x14ac:dyDescent="0.25">
      <c r="A39" s="17" t="s">
        <v>19</v>
      </c>
      <c r="B39" s="12">
        <v>22825.66</v>
      </c>
    </row>
    <row r="40" spans="1:6" ht="13" x14ac:dyDescent="0.25">
      <c r="A40" s="17" t="s">
        <v>81</v>
      </c>
      <c r="B40" s="13">
        <v>506756.63</v>
      </c>
    </row>
    <row r="41" spans="1:6" ht="13" x14ac:dyDescent="0.25">
      <c r="A41" s="17" t="s">
        <v>20</v>
      </c>
      <c r="B41" s="12">
        <v>6384.78</v>
      </c>
    </row>
    <row r="42" spans="1:6" ht="13" x14ac:dyDescent="0.25">
      <c r="A42" s="17" t="s">
        <v>44</v>
      </c>
      <c r="B42" s="12">
        <v>1431.93</v>
      </c>
    </row>
    <row r="43" spans="1:6" ht="13" x14ac:dyDescent="0.25">
      <c r="A43" s="17" t="s">
        <v>64</v>
      </c>
      <c r="B43" s="12">
        <v>10302.02</v>
      </c>
      <c r="F43" s="9"/>
    </row>
    <row r="44" spans="1:6" ht="13" x14ac:dyDescent="0.25">
      <c r="A44" s="17" t="s">
        <v>60</v>
      </c>
      <c r="B44" s="12">
        <v>1431.93</v>
      </c>
      <c r="E44" s="9"/>
    </row>
    <row r="45" spans="1:6" ht="13" x14ac:dyDescent="0.25">
      <c r="A45" s="17" t="s">
        <v>59</v>
      </c>
      <c r="B45" s="12">
        <v>496909.87</v>
      </c>
    </row>
    <row r="46" spans="1:6" ht="13" x14ac:dyDescent="0.25">
      <c r="A46" s="17" t="s">
        <v>61</v>
      </c>
      <c r="B46" s="12">
        <v>54904.55</v>
      </c>
      <c r="E46" s="9"/>
    </row>
    <row r="47" spans="1:6" ht="13" x14ac:dyDescent="0.25">
      <c r="A47" s="17" t="s">
        <v>62</v>
      </c>
      <c r="B47" s="12">
        <v>39414.550000000003</v>
      </c>
    </row>
    <row r="48" spans="1:6" x14ac:dyDescent="0.25">
      <c r="B48" s="14"/>
    </row>
    <row r="2429" spans="1:1" x14ac:dyDescent="0.25">
      <c r="A2429" s="8">
        <v>3</v>
      </c>
    </row>
  </sheetData>
  <sortState ref="A3:B47">
    <sortCondition ref="A2"/>
  </sortState>
  <pageMargins left="0.35433070866141736" right="0.23622047244094491" top="0.23622047244094491" bottom="0.39370078740157483" header="0.23622047244094491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theme="0"/>
  </sheetPr>
  <dimension ref="A1:IF2434"/>
  <sheetViews>
    <sheetView zoomScale="98" zoomScaleNormal="98" workbookViewId="0">
      <pane ySplit="2" topLeftCell="A3" activePane="bottomLeft" state="frozen"/>
      <selection pane="bottomLeft" activeCell="A2" sqref="A2:XFD2"/>
    </sheetView>
  </sheetViews>
  <sheetFormatPr defaultRowHeight="17.5" x14ac:dyDescent="0.35"/>
  <cols>
    <col min="1" max="1" width="36.08984375" style="20" customWidth="1"/>
    <col min="2" max="2" width="21.54296875" style="20" customWidth="1"/>
    <col min="3" max="3" width="8.90625" style="20"/>
    <col min="4" max="4" width="11.6328125" style="20" bestFit="1" customWidth="1"/>
    <col min="5" max="5" width="13.36328125" style="20" bestFit="1" customWidth="1"/>
    <col min="6" max="6" width="15.6328125" style="20" bestFit="1" customWidth="1"/>
    <col min="7" max="7" width="8.90625" style="20"/>
    <col min="8" max="8" width="15.6328125" style="20" bestFit="1" customWidth="1"/>
    <col min="9" max="247" width="8.90625" style="20"/>
    <col min="248" max="248" width="36.08984375" style="20" customWidth="1"/>
    <col min="249" max="250" width="17.90625" style="20" customWidth="1"/>
    <col min="251" max="253" width="0" style="20" hidden="1" customWidth="1"/>
    <col min="254" max="255" width="17.90625" style="20" customWidth="1"/>
    <col min="256" max="256" width="17.453125" style="20" customWidth="1"/>
    <col min="257" max="257" width="15.6328125" style="20" customWidth="1"/>
    <col min="258" max="258" width="17.453125" style="20" customWidth="1"/>
    <col min="259" max="503" width="8.90625" style="20"/>
    <col min="504" max="504" width="36.08984375" style="20" customWidth="1"/>
    <col min="505" max="506" width="17.90625" style="20" customWidth="1"/>
    <col min="507" max="509" width="0" style="20" hidden="1" customWidth="1"/>
    <col min="510" max="511" width="17.90625" style="20" customWidth="1"/>
    <col min="512" max="512" width="17.453125" style="20" customWidth="1"/>
    <col min="513" max="513" width="15.6328125" style="20" customWidth="1"/>
    <col min="514" max="514" width="17.453125" style="20" customWidth="1"/>
    <col min="515" max="759" width="8.90625" style="20"/>
    <col min="760" max="760" width="36.08984375" style="20" customWidth="1"/>
    <col min="761" max="762" width="17.90625" style="20" customWidth="1"/>
    <col min="763" max="765" width="0" style="20" hidden="1" customWidth="1"/>
    <col min="766" max="767" width="17.90625" style="20" customWidth="1"/>
    <col min="768" max="768" width="17.453125" style="20" customWidth="1"/>
    <col min="769" max="769" width="15.6328125" style="20" customWidth="1"/>
    <col min="770" max="770" width="17.453125" style="20" customWidth="1"/>
    <col min="771" max="1015" width="8.90625" style="20"/>
    <col min="1016" max="1016" width="36.08984375" style="20" customWidth="1"/>
    <col min="1017" max="1018" width="17.90625" style="20" customWidth="1"/>
    <col min="1019" max="1021" width="0" style="20" hidden="1" customWidth="1"/>
    <col min="1022" max="1023" width="17.90625" style="20" customWidth="1"/>
    <col min="1024" max="1024" width="17.453125" style="20" customWidth="1"/>
    <col min="1025" max="1025" width="15.6328125" style="20" customWidth="1"/>
    <col min="1026" max="1026" width="17.453125" style="20" customWidth="1"/>
    <col min="1027" max="1271" width="8.90625" style="20"/>
    <col min="1272" max="1272" width="36.08984375" style="20" customWidth="1"/>
    <col min="1273" max="1274" width="17.90625" style="20" customWidth="1"/>
    <col min="1275" max="1277" width="0" style="20" hidden="1" customWidth="1"/>
    <col min="1278" max="1279" width="17.90625" style="20" customWidth="1"/>
    <col min="1280" max="1280" width="17.453125" style="20" customWidth="1"/>
    <col min="1281" max="1281" width="15.6328125" style="20" customWidth="1"/>
    <col min="1282" max="1282" width="17.453125" style="20" customWidth="1"/>
    <col min="1283" max="1527" width="8.90625" style="20"/>
    <col min="1528" max="1528" width="36.08984375" style="20" customWidth="1"/>
    <col min="1529" max="1530" width="17.90625" style="20" customWidth="1"/>
    <col min="1531" max="1533" width="0" style="20" hidden="1" customWidth="1"/>
    <col min="1534" max="1535" width="17.90625" style="20" customWidth="1"/>
    <col min="1536" max="1536" width="17.453125" style="20" customWidth="1"/>
    <col min="1537" max="1537" width="15.6328125" style="20" customWidth="1"/>
    <col min="1538" max="1538" width="17.453125" style="20" customWidth="1"/>
    <col min="1539" max="1783" width="8.90625" style="20"/>
    <col min="1784" max="1784" width="36.08984375" style="20" customWidth="1"/>
    <col min="1785" max="1786" width="17.90625" style="20" customWidth="1"/>
    <col min="1787" max="1789" width="0" style="20" hidden="1" customWidth="1"/>
    <col min="1790" max="1791" width="17.90625" style="20" customWidth="1"/>
    <col min="1792" max="1792" width="17.453125" style="20" customWidth="1"/>
    <col min="1793" max="1793" width="15.6328125" style="20" customWidth="1"/>
    <col min="1794" max="1794" width="17.453125" style="20" customWidth="1"/>
    <col min="1795" max="2039" width="8.90625" style="20"/>
    <col min="2040" max="2040" width="36.08984375" style="20" customWidth="1"/>
    <col min="2041" max="2042" width="17.90625" style="20" customWidth="1"/>
    <col min="2043" max="2045" width="0" style="20" hidden="1" customWidth="1"/>
    <col min="2046" max="2047" width="17.90625" style="20" customWidth="1"/>
    <col min="2048" max="2048" width="17.453125" style="20" customWidth="1"/>
    <col min="2049" max="2049" width="15.6328125" style="20" customWidth="1"/>
    <col min="2050" max="2050" width="17.453125" style="20" customWidth="1"/>
    <col min="2051" max="2295" width="8.90625" style="20"/>
    <col min="2296" max="2296" width="36.08984375" style="20" customWidth="1"/>
    <col min="2297" max="2298" width="17.90625" style="20" customWidth="1"/>
    <col min="2299" max="2301" width="0" style="20" hidden="1" customWidth="1"/>
    <col min="2302" max="2303" width="17.90625" style="20" customWidth="1"/>
    <col min="2304" max="2304" width="17.453125" style="20" customWidth="1"/>
    <col min="2305" max="2305" width="15.6328125" style="20" customWidth="1"/>
    <col min="2306" max="2306" width="17.453125" style="20" customWidth="1"/>
    <col min="2307" max="2551" width="8.90625" style="20"/>
    <col min="2552" max="2552" width="36.08984375" style="20" customWidth="1"/>
    <col min="2553" max="2554" width="17.90625" style="20" customWidth="1"/>
    <col min="2555" max="2557" width="0" style="20" hidden="1" customWidth="1"/>
    <col min="2558" max="2559" width="17.90625" style="20" customWidth="1"/>
    <col min="2560" max="2560" width="17.453125" style="20" customWidth="1"/>
    <col min="2561" max="2561" width="15.6328125" style="20" customWidth="1"/>
    <col min="2562" max="2562" width="17.453125" style="20" customWidth="1"/>
    <col min="2563" max="2807" width="8.90625" style="20"/>
    <col min="2808" max="2808" width="36.08984375" style="20" customWidth="1"/>
    <col min="2809" max="2810" width="17.90625" style="20" customWidth="1"/>
    <col min="2811" max="2813" width="0" style="20" hidden="1" customWidth="1"/>
    <col min="2814" max="2815" width="17.90625" style="20" customWidth="1"/>
    <col min="2816" max="2816" width="17.453125" style="20" customWidth="1"/>
    <col min="2817" max="2817" width="15.6328125" style="20" customWidth="1"/>
    <col min="2818" max="2818" width="17.453125" style="20" customWidth="1"/>
    <col min="2819" max="3063" width="8.90625" style="20"/>
    <col min="3064" max="3064" width="36.08984375" style="20" customWidth="1"/>
    <col min="3065" max="3066" width="17.90625" style="20" customWidth="1"/>
    <col min="3067" max="3069" width="0" style="20" hidden="1" customWidth="1"/>
    <col min="3070" max="3071" width="17.90625" style="20" customWidth="1"/>
    <col min="3072" max="3072" width="17.453125" style="20" customWidth="1"/>
    <col min="3073" max="3073" width="15.6328125" style="20" customWidth="1"/>
    <col min="3074" max="3074" width="17.453125" style="20" customWidth="1"/>
    <col min="3075" max="3319" width="8.90625" style="20"/>
    <col min="3320" max="3320" width="36.08984375" style="20" customWidth="1"/>
    <col min="3321" max="3322" width="17.90625" style="20" customWidth="1"/>
    <col min="3323" max="3325" width="0" style="20" hidden="1" customWidth="1"/>
    <col min="3326" max="3327" width="17.90625" style="20" customWidth="1"/>
    <col min="3328" max="3328" width="17.453125" style="20" customWidth="1"/>
    <col min="3329" max="3329" width="15.6328125" style="20" customWidth="1"/>
    <col min="3330" max="3330" width="17.453125" style="20" customWidth="1"/>
    <col min="3331" max="3575" width="8.90625" style="20"/>
    <col min="3576" max="3576" width="36.08984375" style="20" customWidth="1"/>
    <col min="3577" max="3578" width="17.90625" style="20" customWidth="1"/>
    <col min="3579" max="3581" width="0" style="20" hidden="1" customWidth="1"/>
    <col min="3582" max="3583" width="17.90625" style="20" customWidth="1"/>
    <col min="3584" max="3584" width="17.453125" style="20" customWidth="1"/>
    <col min="3585" max="3585" width="15.6328125" style="20" customWidth="1"/>
    <col min="3586" max="3586" width="17.453125" style="20" customWidth="1"/>
    <col min="3587" max="3831" width="8.90625" style="20"/>
    <col min="3832" max="3832" width="36.08984375" style="20" customWidth="1"/>
    <col min="3833" max="3834" width="17.90625" style="20" customWidth="1"/>
    <col min="3835" max="3837" width="0" style="20" hidden="1" customWidth="1"/>
    <col min="3838" max="3839" width="17.90625" style="20" customWidth="1"/>
    <col min="3840" max="3840" width="17.453125" style="20" customWidth="1"/>
    <col min="3841" max="3841" width="15.6328125" style="20" customWidth="1"/>
    <col min="3842" max="3842" width="17.453125" style="20" customWidth="1"/>
    <col min="3843" max="4087" width="8.90625" style="20"/>
    <col min="4088" max="4088" width="36.08984375" style="20" customWidth="1"/>
    <col min="4089" max="4090" width="17.90625" style="20" customWidth="1"/>
    <col min="4091" max="4093" width="0" style="20" hidden="1" customWidth="1"/>
    <col min="4094" max="4095" width="17.90625" style="20" customWidth="1"/>
    <col min="4096" max="4096" width="17.453125" style="20" customWidth="1"/>
    <col min="4097" max="4097" width="15.6328125" style="20" customWidth="1"/>
    <col min="4098" max="4098" width="17.453125" style="20" customWidth="1"/>
    <col min="4099" max="4343" width="8.90625" style="20"/>
    <col min="4344" max="4344" width="36.08984375" style="20" customWidth="1"/>
    <col min="4345" max="4346" width="17.90625" style="20" customWidth="1"/>
    <col min="4347" max="4349" width="0" style="20" hidden="1" customWidth="1"/>
    <col min="4350" max="4351" width="17.90625" style="20" customWidth="1"/>
    <col min="4352" max="4352" width="17.453125" style="20" customWidth="1"/>
    <col min="4353" max="4353" width="15.6328125" style="20" customWidth="1"/>
    <col min="4354" max="4354" width="17.453125" style="20" customWidth="1"/>
    <col min="4355" max="4599" width="8.90625" style="20"/>
    <col min="4600" max="4600" width="36.08984375" style="20" customWidth="1"/>
    <col min="4601" max="4602" width="17.90625" style="20" customWidth="1"/>
    <col min="4603" max="4605" width="0" style="20" hidden="1" customWidth="1"/>
    <col min="4606" max="4607" width="17.90625" style="20" customWidth="1"/>
    <col min="4608" max="4608" width="17.453125" style="20" customWidth="1"/>
    <col min="4609" max="4609" width="15.6328125" style="20" customWidth="1"/>
    <col min="4610" max="4610" width="17.453125" style="20" customWidth="1"/>
    <col min="4611" max="4855" width="8.90625" style="20"/>
    <col min="4856" max="4856" width="36.08984375" style="20" customWidth="1"/>
    <col min="4857" max="4858" width="17.90625" style="20" customWidth="1"/>
    <col min="4859" max="4861" width="0" style="20" hidden="1" customWidth="1"/>
    <col min="4862" max="4863" width="17.90625" style="20" customWidth="1"/>
    <col min="4864" max="4864" width="17.453125" style="20" customWidth="1"/>
    <col min="4865" max="4865" width="15.6328125" style="20" customWidth="1"/>
    <col min="4866" max="4866" width="17.453125" style="20" customWidth="1"/>
    <col min="4867" max="5111" width="8.90625" style="20"/>
    <col min="5112" max="5112" width="36.08984375" style="20" customWidth="1"/>
    <col min="5113" max="5114" width="17.90625" style="20" customWidth="1"/>
    <col min="5115" max="5117" width="0" style="20" hidden="1" customWidth="1"/>
    <col min="5118" max="5119" width="17.90625" style="20" customWidth="1"/>
    <col min="5120" max="5120" width="17.453125" style="20" customWidth="1"/>
    <col min="5121" max="5121" width="15.6328125" style="20" customWidth="1"/>
    <col min="5122" max="5122" width="17.453125" style="20" customWidth="1"/>
    <col min="5123" max="5367" width="8.90625" style="20"/>
    <col min="5368" max="5368" width="36.08984375" style="20" customWidth="1"/>
    <col min="5369" max="5370" width="17.90625" style="20" customWidth="1"/>
    <col min="5371" max="5373" width="0" style="20" hidden="1" customWidth="1"/>
    <col min="5374" max="5375" width="17.90625" style="20" customWidth="1"/>
    <col min="5376" max="5376" width="17.453125" style="20" customWidth="1"/>
    <col min="5377" max="5377" width="15.6328125" style="20" customWidth="1"/>
    <col min="5378" max="5378" width="17.453125" style="20" customWidth="1"/>
    <col min="5379" max="5623" width="8.90625" style="20"/>
    <col min="5624" max="5624" width="36.08984375" style="20" customWidth="1"/>
    <col min="5625" max="5626" width="17.90625" style="20" customWidth="1"/>
    <col min="5627" max="5629" width="0" style="20" hidden="1" customWidth="1"/>
    <col min="5630" max="5631" width="17.90625" style="20" customWidth="1"/>
    <col min="5632" max="5632" width="17.453125" style="20" customWidth="1"/>
    <col min="5633" max="5633" width="15.6328125" style="20" customWidth="1"/>
    <col min="5634" max="5634" width="17.453125" style="20" customWidth="1"/>
    <col min="5635" max="5879" width="8.90625" style="20"/>
    <col min="5880" max="5880" width="36.08984375" style="20" customWidth="1"/>
    <col min="5881" max="5882" width="17.90625" style="20" customWidth="1"/>
    <col min="5883" max="5885" width="0" style="20" hidden="1" customWidth="1"/>
    <col min="5886" max="5887" width="17.90625" style="20" customWidth="1"/>
    <col min="5888" max="5888" width="17.453125" style="20" customWidth="1"/>
    <col min="5889" max="5889" width="15.6328125" style="20" customWidth="1"/>
    <col min="5890" max="5890" width="17.453125" style="20" customWidth="1"/>
    <col min="5891" max="6135" width="8.90625" style="20"/>
    <col min="6136" max="6136" width="36.08984375" style="20" customWidth="1"/>
    <col min="6137" max="6138" width="17.90625" style="20" customWidth="1"/>
    <col min="6139" max="6141" width="0" style="20" hidden="1" customWidth="1"/>
    <col min="6142" max="6143" width="17.90625" style="20" customWidth="1"/>
    <col min="6144" max="6144" width="17.453125" style="20" customWidth="1"/>
    <col min="6145" max="6145" width="15.6328125" style="20" customWidth="1"/>
    <col min="6146" max="6146" width="17.453125" style="20" customWidth="1"/>
    <col min="6147" max="6391" width="8.90625" style="20"/>
    <col min="6392" max="6392" width="36.08984375" style="20" customWidth="1"/>
    <col min="6393" max="6394" width="17.90625" style="20" customWidth="1"/>
    <col min="6395" max="6397" width="0" style="20" hidden="1" customWidth="1"/>
    <col min="6398" max="6399" width="17.90625" style="20" customWidth="1"/>
    <col min="6400" max="6400" width="17.453125" style="20" customWidth="1"/>
    <col min="6401" max="6401" width="15.6328125" style="20" customWidth="1"/>
    <col min="6402" max="6402" width="17.453125" style="20" customWidth="1"/>
    <col min="6403" max="6647" width="8.90625" style="20"/>
    <col min="6648" max="6648" width="36.08984375" style="20" customWidth="1"/>
    <col min="6649" max="6650" width="17.90625" style="20" customWidth="1"/>
    <col min="6651" max="6653" width="0" style="20" hidden="1" customWidth="1"/>
    <col min="6654" max="6655" width="17.90625" style="20" customWidth="1"/>
    <col min="6656" max="6656" width="17.453125" style="20" customWidth="1"/>
    <col min="6657" max="6657" width="15.6328125" style="20" customWidth="1"/>
    <col min="6658" max="6658" width="17.453125" style="20" customWidth="1"/>
    <col min="6659" max="6903" width="8.90625" style="20"/>
    <col min="6904" max="6904" width="36.08984375" style="20" customWidth="1"/>
    <col min="6905" max="6906" width="17.90625" style="20" customWidth="1"/>
    <col min="6907" max="6909" width="0" style="20" hidden="1" customWidth="1"/>
    <col min="6910" max="6911" width="17.90625" style="20" customWidth="1"/>
    <col min="6912" max="6912" width="17.453125" style="20" customWidth="1"/>
    <col min="6913" max="6913" width="15.6328125" style="20" customWidth="1"/>
    <col min="6914" max="6914" width="17.453125" style="20" customWidth="1"/>
    <col min="6915" max="7159" width="8.90625" style="20"/>
    <col min="7160" max="7160" width="36.08984375" style="20" customWidth="1"/>
    <col min="7161" max="7162" width="17.90625" style="20" customWidth="1"/>
    <col min="7163" max="7165" width="0" style="20" hidden="1" customWidth="1"/>
    <col min="7166" max="7167" width="17.90625" style="20" customWidth="1"/>
    <col min="7168" max="7168" width="17.453125" style="20" customWidth="1"/>
    <col min="7169" max="7169" width="15.6328125" style="20" customWidth="1"/>
    <col min="7170" max="7170" width="17.453125" style="20" customWidth="1"/>
    <col min="7171" max="7415" width="8.90625" style="20"/>
    <col min="7416" max="7416" width="36.08984375" style="20" customWidth="1"/>
    <col min="7417" max="7418" width="17.90625" style="20" customWidth="1"/>
    <col min="7419" max="7421" width="0" style="20" hidden="1" customWidth="1"/>
    <col min="7422" max="7423" width="17.90625" style="20" customWidth="1"/>
    <col min="7424" max="7424" width="17.453125" style="20" customWidth="1"/>
    <col min="7425" max="7425" width="15.6328125" style="20" customWidth="1"/>
    <col min="7426" max="7426" width="17.453125" style="20" customWidth="1"/>
    <col min="7427" max="7671" width="8.90625" style="20"/>
    <col min="7672" max="7672" width="36.08984375" style="20" customWidth="1"/>
    <col min="7673" max="7674" width="17.90625" style="20" customWidth="1"/>
    <col min="7675" max="7677" width="0" style="20" hidden="1" customWidth="1"/>
    <col min="7678" max="7679" width="17.90625" style="20" customWidth="1"/>
    <col min="7680" max="7680" width="17.453125" style="20" customWidth="1"/>
    <col min="7681" max="7681" width="15.6328125" style="20" customWidth="1"/>
    <col min="7682" max="7682" width="17.453125" style="20" customWidth="1"/>
    <col min="7683" max="7927" width="8.90625" style="20"/>
    <col min="7928" max="7928" width="36.08984375" style="20" customWidth="1"/>
    <col min="7929" max="7930" width="17.90625" style="20" customWidth="1"/>
    <col min="7931" max="7933" width="0" style="20" hidden="1" customWidth="1"/>
    <col min="7934" max="7935" width="17.90625" style="20" customWidth="1"/>
    <col min="7936" max="7936" width="17.453125" style="20" customWidth="1"/>
    <col min="7937" max="7937" width="15.6328125" style="20" customWidth="1"/>
    <col min="7938" max="7938" width="17.453125" style="20" customWidth="1"/>
    <col min="7939" max="8183" width="8.90625" style="20"/>
    <col min="8184" max="8184" width="36.08984375" style="20" customWidth="1"/>
    <col min="8185" max="8186" width="17.90625" style="20" customWidth="1"/>
    <col min="8187" max="8189" width="0" style="20" hidden="1" customWidth="1"/>
    <col min="8190" max="8191" width="17.90625" style="20" customWidth="1"/>
    <col min="8192" max="8192" width="17.453125" style="20" customWidth="1"/>
    <col min="8193" max="8193" width="15.6328125" style="20" customWidth="1"/>
    <col min="8194" max="8194" width="17.453125" style="20" customWidth="1"/>
    <col min="8195" max="8439" width="8.90625" style="20"/>
    <col min="8440" max="8440" width="36.08984375" style="20" customWidth="1"/>
    <col min="8441" max="8442" width="17.90625" style="20" customWidth="1"/>
    <col min="8443" max="8445" width="0" style="20" hidden="1" customWidth="1"/>
    <col min="8446" max="8447" width="17.90625" style="20" customWidth="1"/>
    <col min="8448" max="8448" width="17.453125" style="20" customWidth="1"/>
    <col min="8449" max="8449" width="15.6328125" style="20" customWidth="1"/>
    <col min="8450" max="8450" width="17.453125" style="20" customWidth="1"/>
    <col min="8451" max="8695" width="8.90625" style="20"/>
    <col min="8696" max="8696" width="36.08984375" style="20" customWidth="1"/>
    <col min="8697" max="8698" width="17.90625" style="20" customWidth="1"/>
    <col min="8699" max="8701" width="0" style="20" hidden="1" customWidth="1"/>
    <col min="8702" max="8703" width="17.90625" style="20" customWidth="1"/>
    <col min="8704" max="8704" width="17.453125" style="20" customWidth="1"/>
    <col min="8705" max="8705" width="15.6328125" style="20" customWidth="1"/>
    <col min="8706" max="8706" width="17.453125" style="20" customWidth="1"/>
    <col min="8707" max="8951" width="8.90625" style="20"/>
    <col min="8952" max="8952" width="36.08984375" style="20" customWidth="1"/>
    <col min="8953" max="8954" width="17.90625" style="20" customWidth="1"/>
    <col min="8955" max="8957" width="0" style="20" hidden="1" customWidth="1"/>
    <col min="8958" max="8959" width="17.90625" style="20" customWidth="1"/>
    <col min="8960" max="8960" width="17.453125" style="20" customWidth="1"/>
    <col min="8961" max="8961" width="15.6328125" style="20" customWidth="1"/>
    <col min="8962" max="8962" width="17.453125" style="20" customWidth="1"/>
    <col min="8963" max="9207" width="8.90625" style="20"/>
    <col min="9208" max="9208" width="36.08984375" style="20" customWidth="1"/>
    <col min="9209" max="9210" width="17.90625" style="20" customWidth="1"/>
    <col min="9211" max="9213" width="0" style="20" hidden="1" customWidth="1"/>
    <col min="9214" max="9215" width="17.90625" style="20" customWidth="1"/>
    <col min="9216" max="9216" width="17.453125" style="20" customWidth="1"/>
    <col min="9217" max="9217" width="15.6328125" style="20" customWidth="1"/>
    <col min="9218" max="9218" width="17.453125" style="20" customWidth="1"/>
    <col min="9219" max="9463" width="8.90625" style="20"/>
    <col min="9464" max="9464" width="36.08984375" style="20" customWidth="1"/>
    <col min="9465" max="9466" width="17.90625" style="20" customWidth="1"/>
    <col min="9467" max="9469" width="0" style="20" hidden="1" customWidth="1"/>
    <col min="9470" max="9471" width="17.90625" style="20" customWidth="1"/>
    <col min="9472" max="9472" width="17.453125" style="20" customWidth="1"/>
    <col min="9473" max="9473" width="15.6328125" style="20" customWidth="1"/>
    <col min="9474" max="9474" width="17.453125" style="20" customWidth="1"/>
    <col min="9475" max="9719" width="8.90625" style="20"/>
    <col min="9720" max="9720" width="36.08984375" style="20" customWidth="1"/>
    <col min="9721" max="9722" width="17.90625" style="20" customWidth="1"/>
    <col min="9723" max="9725" width="0" style="20" hidden="1" customWidth="1"/>
    <col min="9726" max="9727" width="17.90625" style="20" customWidth="1"/>
    <col min="9728" max="9728" width="17.453125" style="20" customWidth="1"/>
    <col min="9729" max="9729" width="15.6328125" style="20" customWidth="1"/>
    <col min="9730" max="9730" width="17.453125" style="20" customWidth="1"/>
    <col min="9731" max="9975" width="8.90625" style="20"/>
    <col min="9976" max="9976" width="36.08984375" style="20" customWidth="1"/>
    <col min="9977" max="9978" width="17.90625" style="20" customWidth="1"/>
    <col min="9979" max="9981" width="0" style="20" hidden="1" customWidth="1"/>
    <col min="9982" max="9983" width="17.90625" style="20" customWidth="1"/>
    <col min="9984" max="9984" width="17.453125" style="20" customWidth="1"/>
    <col min="9985" max="9985" width="15.6328125" style="20" customWidth="1"/>
    <col min="9986" max="9986" width="17.453125" style="20" customWidth="1"/>
    <col min="9987" max="10231" width="8.90625" style="20"/>
    <col min="10232" max="10232" width="36.08984375" style="20" customWidth="1"/>
    <col min="10233" max="10234" width="17.90625" style="20" customWidth="1"/>
    <col min="10235" max="10237" width="0" style="20" hidden="1" customWidth="1"/>
    <col min="10238" max="10239" width="17.90625" style="20" customWidth="1"/>
    <col min="10240" max="10240" width="17.453125" style="20" customWidth="1"/>
    <col min="10241" max="10241" width="15.6328125" style="20" customWidth="1"/>
    <col min="10242" max="10242" width="17.453125" style="20" customWidth="1"/>
    <col min="10243" max="10487" width="8.90625" style="20"/>
    <col min="10488" max="10488" width="36.08984375" style="20" customWidth="1"/>
    <col min="10489" max="10490" width="17.90625" style="20" customWidth="1"/>
    <col min="10491" max="10493" width="0" style="20" hidden="1" customWidth="1"/>
    <col min="10494" max="10495" width="17.90625" style="20" customWidth="1"/>
    <col min="10496" max="10496" width="17.453125" style="20" customWidth="1"/>
    <col min="10497" max="10497" width="15.6328125" style="20" customWidth="1"/>
    <col min="10498" max="10498" width="17.453125" style="20" customWidth="1"/>
    <col min="10499" max="10743" width="8.90625" style="20"/>
    <col min="10744" max="10744" width="36.08984375" style="20" customWidth="1"/>
    <col min="10745" max="10746" width="17.90625" style="20" customWidth="1"/>
    <col min="10747" max="10749" width="0" style="20" hidden="1" customWidth="1"/>
    <col min="10750" max="10751" width="17.90625" style="20" customWidth="1"/>
    <col min="10752" max="10752" width="17.453125" style="20" customWidth="1"/>
    <col min="10753" max="10753" width="15.6328125" style="20" customWidth="1"/>
    <col min="10754" max="10754" width="17.453125" style="20" customWidth="1"/>
    <col min="10755" max="10999" width="8.90625" style="20"/>
    <col min="11000" max="11000" width="36.08984375" style="20" customWidth="1"/>
    <col min="11001" max="11002" width="17.90625" style="20" customWidth="1"/>
    <col min="11003" max="11005" width="0" style="20" hidden="1" customWidth="1"/>
    <col min="11006" max="11007" width="17.90625" style="20" customWidth="1"/>
    <col min="11008" max="11008" width="17.453125" style="20" customWidth="1"/>
    <col min="11009" max="11009" width="15.6328125" style="20" customWidth="1"/>
    <col min="11010" max="11010" width="17.453125" style="20" customWidth="1"/>
    <col min="11011" max="11255" width="8.90625" style="20"/>
    <col min="11256" max="11256" width="36.08984375" style="20" customWidth="1"/>
    <col min="11257" max="11258" width="17.90625" style="20" customWidth="1"/>
    <col min="11259" max="11261" width="0" style="20" hidden="1" customWidth="1"/>
    <col min="11262" max="11263" width="17.90625" style="20" customWidth="1"/>
    <col min="11264" max="11264" width="17.453125" style="20" customWidth="1"/>
    <col min="11265" max="11265" width="15.6328125" style="20" customWidth="1"/>
    <col min="11266" max="11266" width="17.453125" style="20" customWidth="1"/>
    <col min="11267" max="11511" width="8.90625" style="20"/>
    <col min="11512" max="11512" width="36.08984375" style="20" customWidth="1"/>
    <col min="11513" max="11514" width="17.90625" style="20" customWidth="1"/>
    <col min="11515" max="11517" width="0" style="20" hidden="1" customWidth="1"/>
    <col min="11518" max="11519" width="17.90625" style="20" customWidth="1"/>
    <col min="11520" max="11520" width="17.453125" style="20" customWidth="1"/>
    <col min="11521" max="11521" width="15.6328125" style="20" customWidth="1"/>
    <col min="11522" max="11522" width="17.453125" style="20" customWidth="1"/>
    <col min="11523" max="11767" width="8.90625" style="20"/>
    <col min="11768" max="11768" width="36.08984375" style="20" customWidth="1"/>
    <col min="11769" max="11770" width="17.90625" style="20" customWidth="1"/>
    <col min="11771" max="11773" width="0" style="20" hidden="1" customWidth="1"/>
    <col min="11774" max="11775" width="17.90625" style="20" customWidth="1"/>
    <col min="11776" max="11776" width="17.453125" style="20" customWidth="1"/>
    <col min="11777" max="11777" width="15.6328125" style="20" customWidth="1"/>
    <col min="11778" max="11778" width="17.453125" style="20" customWidth="1"/>
    <col min="11779" max="12023" width="8.90625" style="20"/>
    <col min="12024" max="12024" width="36.08984375" style="20" customWidth="1"/>
    <col min="12025" max="12026" width="17.90625" style="20" customWidth="1"/>
    <col min="12027" max="12029" width="0" style="20" hidden="1" customWidth="1"/>
    <col min="12030" max="12031" width="17.90625" style="20" customWidth="1"/>
    <col min="12032" max="12032" width="17.453125" style="20" customWidth="1"/>
    <col min="12033" max="12033" width="15.6328125" style="20" customWidth="1"/>
    <col min="12034" max="12034" width="17.453125" style="20" customWidth="1"/>
    <col min="12035" max="12279" width="8.90625" style="20"/>
    <col min="12280" max="12280" width="36.08984375" style="20" customWidth="1"/>
    <col min="12281" max="12282" width="17.90625" style="20" customWidth="1"/>
    <col min="12283" max="12285" width="0" style="20" hidden="1" customWidth="1"/>
    <col min="12286" max="12287" width="17.90625" style="20" customWidth="1"/>
    <col min="12288" max="12288" width="17.453125" style="20" customWidth="1"/>
    <col min="12289" max="12289" width="15.6328125" style="20" customWidth="1"/>
    <col min="12290" max="12290" width="17.453125" style="20" customWidth="1"/>
    <col min="12291" max="12535" width="8.90625" style="20"/>
    <col min="12536" max="12536" width="36.08984375" style="20" customWidth="1"/>
    <col min="12537" max="12538" width="17.90625" style="20" customWidth="1"/>
    <col min="12539" max="12541" width="0" style="20" hidden="1" customWidth="1"/>
    <col min="12542" max="12543" width="17.90625" style="20" customWidth="1"/>
    <col min="12544" max="12544" width="17.453125" style="20" customWidth="1"/>
    <col min="12545" max="12545" width="15.6328125" style="20" customWidth="1"/>
    <col min="12546" max="12546" width="17.453125" style="20" customWidth="1"/>
    <col min="12547" max="12791" width="8.90625" style="20"/>
    <col min="12792" max="12792" width="36.08984375" style="20" customWidth="1"/>
    <col min="12793" max="12794" width="17.90625" style="20" customWidth="1"/>
    <col min="12795" max="12797" width="0" style="20" hidden="1" customWidth="1"/>
    <col min="12798" max="12799" width="17.90625" style="20" customWidth="1"/>
    <col min="12800" max="12800" width="17.453125" style="20" customWidth="1"/>
    <col min="12801" max="12801" width="15.6328125" style="20" customWidth="1"/>
    <col min="12802" max="12802" width="17.453125" style="20" customWidth="1"/>
    <col min="12803" max="13047" width="8.90625" style="20"/>
    <col min="13048" max="13048" width="36.08984375" style="20" customWidth="1"/>
    <col min="13049" max="13050" width="17.90625" style="20" customWidth="1"/>
    <col min="13051" max="13053" width="0" style="20" hidden="1" customWidth="1"/>
    <col min="13054" max="13055" width="17.90625" style="20" customWidth="1"/>
    <col min="13056" max="13056" width="17.453125" style="20" customWidth="1"/>
    <col min="13057" max="13057" width="15.6328125" style="20" customWidth="1"/>
    <col min="13058" max="13058" width="17.453125" style="20" customWidth="1"/>
    <col min="13059" max="13303" width="8.90625" style="20"/>
    <col min="13304" max="13304" width="36.08984375" style="20" customWidth="1"/>
    <col min="13305" max="13306" width="17.90625" style="20" customWidth="1"/>
    <col min="13307" max="13309" width="0" style="20" hidden="1" customWidth="1"/>
    <col min="13310" max="13311" width="17.90625" style="20" customWidth="1"/>
    <col min="13312" max="13312" width="17.453125" style="20" customWidth="1"/>
    <col min="13313" max="13313" width="15.6328125" style="20" customWidth="1"/>
    <col min="13314" max="13314" width="17.453125" style="20" customWidth="1"/>
    <col min="13315" max="13559" width="8.90625" style="20"/>
    <col min="13560" max="13560" width="36.08984375" style="20" customWidth="1"/>
    <col min="13561" max="13562" width="17.90625" style="20" customWidth="1"/>
    <col min="13563" max="13565" width="0" style="20" hidden="1" customWidth="1"/>
    <col min="13566" max="13567" width="17.90625" style="20" customWidth="1"/>
    <col min="13568" max="13568" width="17.453125" style="20" customWidth="1"/>
    <col min="13569" max="13569" width="15.6328125" style="20" customWidth="1"/>
    <col min="13570" max="13570" width="17.453125" style="20" customWidth="1"/>
    <col min="13571" max="13815" width="8.90625" style="20"/>
    <col min="13816" max="13816" width="36.08984375" style="20" customWidth="1"/>
    <col min="13817" max="13818" width="17.90625" style="20" customWidth="1"/>
    <col min="13819" max="13821" width="0" style="20" hidden="1" customWidth="1"/>
    <col min="13822" max="13823" width="17.90625" style="20" customWidth="1"/>
    <col min="13824" max="13824" width="17.453125" style="20" customWidth="1"/>
    <col min="13825" max="13825" width="15.6328125" style="20" customWidth="1"/>
    <col min="13826" max="13826" width="17.453125" style="20" customWidth="1"/>
    <col min="13827" max="14071" width="8.90625" style="20"/>
    <col min="14072" max="14072" width="36.08984375" style="20" customWidth="1"/>
    <col min="14073" max="14074" width="17.90625" style="20" customWidth="1"/>
    <col min="14075" max="14077" width="0" style="20" hidden="1" customWidth="1"/>
    <col min="14078" max="14079" width="17.90625" style="20" customWidth="1"/>
    <col min="14080" max="14080" width="17.453125" style="20" customWidth="1"/>
    <col min="14081" max="14081" width="15.6328125" style="20" customWidth="1"/>
    <col min="14082" max="14082" width="17.453125" style="20" customWidth="1"/>
    <col min="14083" max="14327" width="8.90625" style="20"/>
    <col min="14328" max="14328" width="36.08984375" style="20" customWidth="1"/>
    <col min="14329" max="14330" width="17.90625" style="20" customWidth="1"/>
    <col min="14331" max="14333" width="0" style="20" hidden="1" customWidth="1"/>
    <col min="14334" max="14335" width="17.90625" style="20" customWidth="1"/>
    <col min="14336" max="14336" width="17.453125" style="20" customWidth="1"/>
    <col min="14337" max="14337" width="15.6328125" style="20" customWidth="1"/>
    <col min="14338" max="14338" width="17.453125" style="20" customWidth="1"/>
    <col min="14339" max="14583" width="8.90625" style="20"/>
    <col min="14584" max="14584" width="36.08984375" style="20" customWidth="1"/>
    <col min="14585" max="14586" width="17.90625" style="20" customWidth="1"/>
    <col min="14587" max="14589" width="0" style="20" hidden="1" customWidth="1"/>
    <col min="14590" max="14591" width="17.90625" style="20" customWidth="1"/>
    <col min="14592" max="14592" width="17.453125" style="20" customWidth="1"/>
    <col min="14593" max="14593" width="15.6328125" style="20" customWidth="1"/>
    <col min="14594" max="14594" width="17.453125" style="20" customWidth="1"/>
    <col min="14595" max="14839" width="8.90625" style="20"/>
    <col min="14840" max="14840" width="36.08984375" style="20" customWidth="1"/>
    <col min="14841" max="14842" width="17.90625" style="20" customWidth="1"/>
    <col min="14843" max="14845" width="0" style="20" hidden="1" customWidth="1"/>
    <col min="14846" max="14847" width="17.90625" style="20" customWidth="1"/>
    <col min="14848" max="14848" width="17.453125" style="20" customWidth="1"/>
    <col min="14849" max="14849" width="15.6328125" style="20" customWidth="1"/>
    <col min="14850" max="14850" width="17.453125" style="20" customWidth="1"/>
    <col min="14851" max="15095" width="8.90625" style="20"/>
    <col min="15096" max="15096" width="36.08984375" style="20" customWidth="1"/>
    <col min="15097" max="15098" width="17.90625" style="20" customWidth="1"/>
    <col min="15099" max="15101" width="0" style="20" hidden="1" customWidth="1"/>
    <col min="15102" max="15103" width="17.90625" style="20" customWidth="1"/>
    <col min="15104" max="15104" width="17.453125" style="20" customWidth="1"/>
    <col min="15105" max="15105" width="15.6328125" style="20" customWidth="1"/>
    <col min="15106" max="15106" width="17.453125" style="20" customWidth="1"/>
    <col min="15107" max="15351" width="8.90625" style="20"/>
    <col min="15352" max="15352" width="36.08984375" style="20" customWidth="1"/>
    <col min="15353" max="15354" width="17.90625" style="20" customWidth="1"/>
    <col min="15355" max="15357" width="0" style="20" hidden="1" customWidth="1"/>
    <col min="15358" max="15359" width="17.90625" style="20" customWidth="1"/>
    <col min="15360" max="15360" width="17.453125" style="20" customWidth="1"/>
    <col min="15361" max="15361" width="15.6328125" style="20" customWidth="1"/>
    <col min="15362" max="15362" width="17.453125" style="20" customWidth="1"/>
    <col min="15363" max="15607" width="8.90625" style="20"/>
    <col min="15608" max="15608" width="36.08984375" style="20" customWidth="1"/>
    <col min="15609" max="15610" width="17.90625" style="20" customWidth="1"/>
    <col min="15611" max="15613" width="0" style="20" hidden="1" customWidth="1"/>
    <col min="15614" max="15615" width="17.90625" style="20" customWidth="1"/>
    <col min="15616" max="15616" width="17.453125" style="20" customWidth="1"/>
    <col min="15617" max="15617" width="15.6328125" style="20" customWidth="1"/>
    <col min="15618" max="15618" width="17.453125" style="20" customWidth="1"/>
    <col min="15619" max="15863" width="8.90625" style="20"/>
    <col min="15864" max="15864" width="36.08984375" style="20" customWidth="1"/>
    <col min="15865" max="15866" width="17.90625" style="20" customWidth="1"/>
    <col min="15867" max="15869" width="0" style="20" hidden="1" customWidth="1"/>
    <col min="15870" max="15871" width="17.90625" style="20" customWidth="1"/>
    <col min="15872" max="15872" width="17.453125" style="20" customWidth="1"/>
    <col min="15873" max="15873" width="15.6328125" style="20" customWidth="1"/>
    <col min="15874" max="15874" width="17.453125" style="20" customWidth="1"/>
    <col min="15875" max="16119" width="8.90625" style="20"/>
    <col min="16120" max="16120" width="36.08984375" style="20" customWidth="1"/>
    <col min="16121" max="16122" width="17.90625" style="20" customWidth="1"/>
    <col min="16123" max="16125" width="0" style="20" hidden="1" customWidth="1"/>
    <col min="16126" max="16127" width="17.90625" style="20" customWidth="1"/>
    <col min="16128" max="16128" width="17.453125" style="20" customWidth="1"/>
    <col min="16129" max="16129" width="15.6328125" style="20" customWidth="1"/>
    <col min="16130" max="16130" width="17.453125" style="20" customWidth="1"/>
    <col min="16131" max="16384" width="8.90625" style="20"/>
  </cols>
  <sheetData>
    <row r="1" spans="1:240" s="19" customFormat="1" ht="18" x14ac:dyDescent="0.4"/>
    <row r="2" spans="1:240" x14ac:dyDescent="0.35">
      <c r="A2" s="23" t="s">
        <v>55</v>
      </c>
      <c r="B2" s="23">
        <v>2019</v>
      </c>
      <c r="IF2" s="20">
        <f>SUM(A2:IE2)</f>
        <v>2019</v>
      </c>
    </row>
    <row r="3" spans="1:240" hidden="1" x14ac:dyDescent="0.35">
      <c r="A3" s="15" t="s">
        <v>105</v>
      </c>
      <c r="B3" s="24">
        <v>89467.75</v>
      </c>
    </row>
    <row r="4" spans="1:240" hidden="1" x14ac:dyDescent="0.35">
      <c r="A4" s="16" t="s">
        <v>104</v>
      </c>
      <c r="B4" s="24">
        <v>7517.99</v>
      </c>
    </row>
    <row r="5" spans="1:240" hidden="1" x14ac:dyDescent="0.35">
      <c r="A5" s="17" t="s">
        <v>103</v>
      </c>
      <c r="B5" s="24">
        <v>11314.79</v>
      </c>
    </row>
    <row r="6" spans="1:240" hidden="1" x14ac:dyDescent="0.35">
      <c r="A6" s="17" t="s">
        <v>102</v>
      </c>
      <c r="B6" s="24">
        <v>14859.85</v>
      </c>
    </row>
    <row r="7" spans="1:240" hidden="1" x14ac:dyDescent="0.35">
      <c r="A7" s="17" t="s">
        <v>16</v>
      </c>
      <c r="B7" s="24">
        <v>5292.11</v>
      </c>
    </row>
    <row r="8" spans="1:240" hidden="1" x14ac:dyDescent="0.35">
      <c r="A8" s="17" t="s">
        <v>101</v>
      </c>
      <c r="B8" s="24">
        <v>99610.559999999998</v>
      </c>
    </row>
    <row r="9" spans="1:240" hidden="1" x14ac:dyDescent="0.35">
      <c r="A9" s="17" t="s">
        <v>94</v>
      </c>
      <c r="B9" s="24">
        <v>61060.61</v>
      </c>
    </row>
    <row r="10" spans="1:240" hidden="1" x14ac:dyDescent="0.35">
      <c r="A10" s="17" t="s">
        <v>17</v>
      </c>
      <c r="B10" s="24">
        <v>1212.58</v>
      </c>
    </row>
    <row r="11" spans="1:240" hidden="1" x14ac:dyDescent="0.35">
      <c r="A11" s="17" t="s">
        <v>113</v>
      </c>
      <c r="B11" s="24">
        <v>27550.75</v>
      </c>
    </row>
    <row r="12" spans="1:240" hidden="1" x14ac:dyDescent="0.35">
      <c r="A12" s="17" t="s">
        <v>100</v>
      </c>
      <c r="B12" s="24">
        <v>7965.85</v>
      </c>
    </row>
    <row r="13" spans="1:240" hidden="1" x14ac:dyDescent="0.35">
      <c r="A13" s="17" t="s">
        <v>106</v>
      </c>
      <c r="B13" s="24">
        <v>16087.76</v>
      </c>
    </row>
    <row r="14" spans="1:240" hidden="1" x14ac:dyDescent="0.35">
      <c r="A14" s="17" t="s">
        <v>107</v>
      </c>
      <c r="B14" s="24">
        <v>14847.04</v>
      </c>
    </row>
    <row r="15" spans="1:240" hidden="1" x14ac:dyDescent="0.35">
      <c r="A15" s="17" t="s">
        <v>82</v>
      </c>
      <c r="B15" s="24">
        <v>12487.75</v>
      </c>
    </row>
    <row r="16" spans="1:240" hidden="1" x14ac:dyDescent="0.35">
      <c r="A16" s="17" t="s">
        <v>83</v>
      </c>
      <c r="B16" s="24">
        <v>976</v>
      </c>
    </row>
    <row r="17" spans="1:5" hidden="1" x14ac:dyDescent="0.35">
      <c r="A17" s="17" t="s">
        <v>114</v>
      </c>
      <c r="B17" s="24">
        <v>1528653.18</v>
      </c>
      <c r="E17" s="21"/>
    </row>
    <row r="18" spans="1:5" hidden="1" x14ac:dyDescent="0.35">
      <c r="A18" s="17" t="s">
        <v>58</v>
      </c>
      <c r="B18" s="24">
        <v>12428.25</v>
      </c>
    </row>
    <row r="19" spans="1:5" hidden="1" x14ac:dyDescent="0.35">
      <c r="A19" s="17" t="s">
        <v>34</v>
      </c>
      <c r="B19" s="24">
        <v>38577.39</v>
      </c>
    </row>
    <row r="20" spans="1:5" hidden="1" x14ac:dyDescent="0.35">
      <c r="A20" s="17" t="s">
        <v>23</v>
      </c>
      <c r="B20" s="24">
        <v>22187.07</v>
      </c>
    </row>
    <row r="21" spans="1:5" hidden="1" x14ac:dyDescent="0.35">
      <c r="A21" s="17" t="s">
        <v>24</v>
      </c>
      <c r="B21" s="24">
        <v>5748.08</v>
      </c>
    </row>
    <row r="22" spans="1:5" hidden="1" x14ac:dyDescent="0.35">
      <c r="A22" s="17" t="s">
        <v>6</v>
      </c>
      <c r="B22" s="24">
        <v>2745</v>
      </c>
    </row>
    <row r="23" spans="1:5" hidden="1" x14ac:dyDescent="0.35">
      <c r="A23" s="17" t="s">
        <v>76</v>
      </c>
      <c r="B23" s="24">
        <v>69838.58</v>
      </c>
    </row>
    <row r="24" spans="1:5" hidden="1" x14ac:dyDescent="0.35">
      <c r="A24" s="17" t="s">
        <v>84</v>
      </c>
      <c r="B24" s="24">
        <v>27040</v>
      </c>
    </row>
    <row r="25" spans="1:5" ht="15.65" hidden="1" customHeight="1" x14ac:dyDescent="0.35">
      <c r="A25" s="17" t="s">
        <v>112</v>
      </c>
      <c r="B25" s="24">
        <v>5425.53</v>
      </c>
    </row>
    <row r="26" spans="1:5" hidden="1" x14ac:dyDescent="0.35">
      <c r="A26" s="17" t="s">
        <v>85</v>
      </c>
      <c r="B26" s="24">
        <v>18668.22</v>
      </c>
    </row>
    <row r="27" spans="1:5" hidden="1" x14ac:dyDescent="0.35">
      <c r="A27" s="17" t="s">
        <v>95</v>
      </c>
      <c r="B27" s="24">
        <v>95413.759999999995</v>
      </c>
    </row>
    <row r="28" spans="1:5" ht="15.65" hidden="1" customHeight="1" x14ac:dyDescent="0.35">
      <c r="A28" s="17" t="s">
        <v>86</v>
      </c>
      <c r="B28" s="24">
        <v>7496.7</v>
      </c>
    </row>
    <row r="29" spans="1:5" hidden="1" x14ac:dyDescent="0.35">
      <c r="A29" s="17" t="s">
        <v>87</v>
      </c>
      <c r="B29" s="24">
        <v>9420.16</v>
      </c>
    </row>
    <row r="30" spans="1:5" ht="15.65" hidden="1" customHeight="1" x14ac:dyDescent="0.35">
      <c r="A30" s="17" t="s">
        <v>111</v>
      </c>
      <c r="B30" s="24">
        <v>159346.72</v>
      </c>
    </row>
    <row r="31" spans="1:5" ht="15.65" hidden="1" customHeight="1" x14ac:dyDescent="0.35">
      <c r="A31" s="17" t="s">
        <v>97</v>
      </c>
      <c r="B31" s="24">
        <v>124232.64</v>
      </c>
    </row>
    <row r="32" spans="1:5" ht="15.65" hidden="1" customHeight="1" x14ac:dyDescent="0.35">
      <c r="A32" s="17" t="s">
        <v>88</v>
      </c>
      <c r="B32" s="24">
        <v>10384.26</v>
      </c>
    </row>
    <row r="33" spans="1:6" hidden="1" x14ac:dyDescent="0.35">
      <c r="A33" s="17" t="s">
        <v>89</v>
      </c>
      <c r="B33" s="24">
        <v>22460.68</v>
      </c>
    </row>
    <row r="34" spans="1:6" hidden="1" x14ac:dyDescent="0.35">
      <c r="A34" s="17" t="s">
        <v>99</v>
      </c>
      <c r="B34" s="24">
        <v>8001.06</v>
      </c>
    </row>
    <row r="35" spans="1:6" hidden="1" x14ac:dyDescent="0.35">
      <c r="A35" s="17" t="s">
        <v>28</v>
      </c>
      <c r="B35" s="24">
        <v>43638.96</v>
      </c>
    </row>
    <row r="36" spans="1:6" hidden="1" x14ac:dyDescent="0.35">
      <c r="A36" s="17" t="s">
        <v>96</v>
      </c>
      <c r="B36" s="24">
        <v>14264.7</v>
      </c>
      <c r="E36" s="21"/>
    </row>
    <row r="37" spans="1:6" hidden="1" x14ac:dyDescent="0.35">
      <c r="A37" s="17" t="s">
        <v>90</v>
      </c>
      <c r="B37" s="24">
        <v>123054.98</v>
      </c>
    </row>
    <row r="38" spans="1:6" x14ac:dyDescent="0.35">
      <c r="A38" s="17" t="s">
        <v>53</v>
      </c>
      <c r="B38" s="24">
        <v>11085</v>
      </c>
      <c r="E38" s="21"/>
    </row>
    <row r="39" spans="1:6" hidden="1" x14ac:dyDescent="0.35">
      <c r="A39" s="17" t="s">
        <v>110</v>
      </c>
      <c r="B39" s="24">
        <v>42565.34</v>
      </c>
    </row>
    <row r="40" spans="1:6" ht="20" hidden="1" x14ac:dyDescent="0.35">
      <c r="A40" s="17" t="s">
        <v>91</v>
      </c>
      <c r="B40" s="24">
        <v>18507.84</v>
      </c>
    </row>
    <row r="41" spans="1:6" hidden="1" x14ac:dyDescent="0.35">
      <c r="A41" s="17" t="s">
        <v>19</v>
      </c>
      <c r="B41" s="24">
        <v>22854</v>
      </c>
    </row>
    <row r="42" spans="1:6" hidden="1" x14ac:dyDescent="0.35">
      <c r="A42" s="17" t="s">
        <v>108</v>
      </c>
      <c r="B42" s="24">
        <v>474046.07</v>
      </c>
    </row>
    <row r="43" spans="1:6" hidden="1" x14ac:dyDescent="0.35">
      <c r="A43" s="17" t="s">
        <v>92</v>
      </c>
      <c r="B43" s="24">
        <v>40963.4</v>
      </c>
      <c r="D43" s="21"/>
    </row>
    <row r="44" spans="1:6" hidden="1" x14ac:dyDescent="0.35">
      <c r="A44" s="17" t="s">
        <v>93</v>
      </c>
      <c r="B44" s="24">
        <v>2852.36</v>
      </c>
    </row>
    <row r="45" spans="1:6" hidden="1" x14ac:dyDescent="0.35">
      <c r="A45" s="17" t="s">
        <v>20</v>
      </c>
      <c r="B45" s="24">
        <v>6576.5</v>
      </c>
    </row>
    <row r="46" spans="1:6" hidden="1" x14ac:dyDescent="0.35">
      <c r="A46" s="17" t="s">
        <v>59</v>
      </c>
      <c r="B46" s="24">
        <v>504066.49</v>
      </c>
      <c r="F46" s="22"/>
    </row>
    <row r="47" spans="1:6" hidden="1" x14ac:dyDescent="0.35">
      <c r="A47" s="17" t="s">
        <v>98</v>
      </c>
      <c r="B47" s="25">
        <v>12495.16</v>
      </c>
    </row>
    <row r="48" spans="1:6" hidden="1" x14ac:dyDescent="0.35">
      <c r="A48" s="17" t="s">
        <v>109</v>
      </c>
      <c r="B48" s="25">
        <v>29094</v>
      </c>
    </row>
    <row r="49" spans="1:2" hidden="1" x14ac:dyDescent="0.35">
      <c r="A49" s="17" t="s">
        <v>61</v>
      </c>
      <c r="B49" s="24">
        <v>59127.42</v>
      </c>
    </row>
    <row r="50" spans="1:2" x14ac:dyDescent="0.35">
      <c r="B50" s="21"/>
    </row>
    <row r="2434" spans="1:1" x14ac:dyDescent="0.35">
      <c r="A2434" s="20">
        <v>3</v>
      </c>
    </row>
  </sheetData>
  <autoFilter ref="A2:WVJ49" xr:uid="{A99F6259-21D0-4DB4-8073-DB7FE5A56E9F}">
    <filterColumn colId="0">
      <filters>
        <filter val="SCOAP 3"/>
      </filters>
    </filterColumn>
  </autoFilter>
  <pageMargins left="0.35433070866141736" right="0.23622047244094491" top="0.23622047244094491" bottom="0.39370078740157483" header="0.23622047244094491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96C7A-3C38-4038-8067-DD20E7388DB0}">
  <sheetPr>
    <tabColor theme="0"/>
  </sheetPr>
  <dimension ref="A1:HS2380"/>
  <sheetViews>
    <sheetView zoomScale="75" zoomScaleNormal="75" workbookViewId="0">
      <pane ySplit="2" topLeftCell="A14" activePane="bottomLeft" state="frozen"/>
      <selection pane="bottomLeft" activeCell="H21" sqref="H21"/>
    </sheetView>
  </sheetViews>
  <sheetFormatPr defaultRowHeight="33.5" customHeight="1" x14ac:dyDescent="0.25"/>
  <cols>
    <col min="1" max="1" width="36.08984375" style="8" customWidth="1"/>
    <col min="2" max="2" width="17.453125" style="8" customWidth="1"/>
    <col min="3" max="3" width="10.453125" style="8" bestFit="1" customWidth="1"/>
    <col min="4" max="4" width="13.08984375" style="8" bestFit="1" customWidth="1"/>
    <col min="5" max="5" width="22.1796875" style="8" customWidth="1"/>
    <col min="6" max="234" width="8.7265625" style="8"/>
    <col min="235" max="235" width="36.08984375" style="8" customWidth="1"/>
    <col min="236" max="237" width="17.90625" style="8" customWidth="1"/>
    <col min="238" max="240" width="0" style="8" hidden="1" customWidth="1"/>
    <col min="241" max="242" width="17.90625" style="8" customWidth="1"/>
    <col min="243" max="243" width="17.453125" style="8" customWidth="1"/>
    <col min="244" max="244" width="15.6328125" style="8" customWidth="1"/>
    <col min="245" max="245" width="17.453125" style="8" customWidth="1"/>
    <col min="246" max="490" width="8.7265625" style="8"/>
    <col min="491" max="491" width="36.08984375" style="8" customWidth="1"/>
    <col min="492" max="493" width="17.90625" style="8" customWidth="1"/>
    <col min="494" max="496" width="0" style="8" hidden="1" customWidth="1"/>
    <col min="497" max="498" width="17.90625" style="8" customWidth="1"/>
    <col min="499" max="499" width="17.453125" style="8" customWidth="1"/>
    <col min="500" max="500" width="15.6328125" style="8" customWidth="1"/>
    <col min="501" max="501" width="17.453125" style="8" customWidth="1"/>
    <col min="502" max="746" width="8.7265625" style="8"/>
    <col min="747" max="747" width="36.08984375" style="8" customWidth="1"/>
    <col min="748" max="749" width="17.90625" style="8" customWidth="1"/>
    <col min="750" max="752" width="0" style="8" hidden="1" customWidth="1"/>
    <col min="753" max="754" width="17.90625" style="8" customWidth="1"/>
    <col min="755" max="755" width="17.453125" style="8" customWidth="1"/>
    <col min="756" max="756" width="15.6328125" style="8" customWidth="1"/>
    <col min="757" max="757" width="17.453125" style="8" customWidth="1"/>
    <col min="758" max="1002" width="8.7265625" style="8"/>
    <col min="1003" max="1003" width="36.08984375" style="8" customWidth="1"/>
    <col min="1004" max="1005" width="17.90625" style="8" customWidth="1"/>
    <col min="1006" max="1008" width="0" style="8" hidden="1" customWidth="1"/>
    <col min="1009" max="1010" width="17.90625" style="8" customWidth="1"/>
    <col min="1011" max="1011" width="17.453125" style="8" customWidth="1"/>
    <col min="1012" max="1012" width="15.6328125" style="8" customWidth="1"/>
    <col min="1013" max="1013" width="17.453125" style="8" customWidth="1"/>
    <col min="1014" max="1258" width="8.7265625" style="8"/>
    <col min="1259" max="1259" width="36.08984375" style="8" customWidth="1"/>
    <col min="1260" max="1261" width="17.90625" style="8" customWidth="1"/>
    <col min="1262" max="1264" width="0" style="8" hidden="1" customWidth="1"/>
    <col min="1265" max="1266" width="17.90625" style="8" customWidth="1"/>
    <col min="1267" max="1267" width="17.453125" style="8" customWidth="1"/>
    <col min="1268" max="1268" width="15.6328125" style="8" customWidth="1"/>
    <col min="1269" max="1269" width="17.453125" style="8" customWidth="1"/>
    <col min="1270" max="1514" width="8.7265625" style="8"/>
    <col min="1515" max="1515" width="36.08984375" style="8" customWidth="1"/>
    <col min="1516" max="1517" width="17.90625" style="8" customWidth="1"/>
    <col min="1518" max="1520" width="0" style="8" hidden="1" customWidth="1"/>
    <col min="1521" max="1522" width="17.90625" style="8" customWidth="1"/>
    <col min="1523" max="1523" width="17.453125" style="8" customWidth="1"/>
    <col min="1524" max="1524" width="15.6328125" style="8" customWidth="1"/>
    <col min="1525" max="1525" width="17.453125" style="8" customWidth="1"/>
    <col min="1526" max="1770" width="8.7265625" style="8"/>
    <col min="1771" max="1771" width="36.08984375" style="8" customWidth="1"/>
    <col min="1772" max="1773" width="17.90625" style="8" customWidth="1"/>
    <col min="1774" max="1776" width="0" style="8" hidden="1" customWidth="1"/>
    <col min="1777" max="1778" width="17.90625" style="8" customWidth="1"/>
    <col min="1779" max="1779" width="17.453125" style="8" customWidth="1"/>
    <col min="1780" max="1780" width="15.6328125" style="8" customWidth="1"/>
    <col min="1781" max="1781" width="17.453125" style="8" customWidth="1"/>
    <col min="1782" max="2026" width="8.7265625" style="8"/>
    <col min="2027" max="2027" width="36.08984375" style="8" customWidth="1"/>
    <col min="2028" max="2029" width="17.90625" style="8" customWidth="1"/>
    <col min="2030" max="2032" width="0" style="8" hidden="1" customWidth="1"/>
    <col min="2033" max="2034" width="17.90625" style="8" customWidth="1"/>
    <col min="2035" max="2035" width="17.453125" style="8" customWidth="1"/>
    <col min="2036" max="2036" width="15.6328125" style="8" customWidth="1"/>
    <col min="2037" max="2037" width="17.453125" style="8" customWidth="1"/>
    <col min="2038" max="2282" width="8.7265625" style="8"/>
    <col min="2283" max="2283" width="36.08984375" style="8" customWidth="1"/>
    <col min="2284" max="2285" width="17.90625" style="8" customWidth="1"/>
    <col min="2286" max="2288" width="0" style="8" hidden="1" customWidth="1"/>
    <col min="2289" max="2290" width="17.90625" style="8" customWidth="1"/>
    <col min="2291" max="2291" width="17.453125" style="8" customWidth="1"/>
    <col min="2292" max="2292" width="15.6328125" style="8" customWidth="1"/>
    <col min="2293" max="2293" width="17.453125" style="8" customWidth="1"/>
    <col min="2294" max="2538" width="8.7265625" style="8"/>
    <col min="2539" max="2539" width="36.08984375" style="8" customWidth="1"/>
    <col min="2540" max="2541" width="17.90625" style="8" customWidth="1"/>
    <col min="2542" max="2544" width="0" style="8" hidden="1" customWidth="1"/>
    <col min="2545" max="2546" width="17.90625" style="8" customWidth="1"/>
    <col min="2547" max="2547" width="17.453125" style="8" customWidth="1"/>
    <col min="2548" max="2548" width="15.6328125" style="8" customWidth="1"/>
    <col min="2549" max="2549" width="17.453125" style="8" customWidth="1"/>
    <col min="2550" max="2794" width="8.7265625" style="8"/>
    <col min="2795" max="2795" width="36.08984375" style="8" customWidth="1"/>
    <col min="2796" max="2797" width="17.90625" style="8" customWidth="1"/>
    <col min="2798" max="2800" width="0" style="8" hidden="1" customWidth="1"/>
    <col min="2801" max="2802" width="17.90625" style="8" customWidth="1"/>
    <col min="2803" max="2803" width="17.453125" style="8" customWidth="1"/>
    <col min="2804" max="2804" width="15.6328125" style="8" customWidth="1"/>
    <col min="2805" max="2805" width="17.453125" style="8" customWidth="1"/>
    <col min="2806" max="3050" width="8.7265625" style="8"/>
    <col min="3051" max="3051" width="36.08984375" style="8" customWidth="1"/>
    <col min="3052" max="3053" width="17.90625" style="8" customWidth="1"/>
    <col min="3054" max="3056" width="0" style="8" hidden="1" customWidth="1"/>
    <col min="3057" max="3058" width="17.90625" style="8" customWidth="1"/>
    <col min="3059" max="3059" width="17.453125" style="8" customWidth="1"/>
    <col min="3060" max="3060" width="15.6328125" style="8" customWidth="1"/>
    <col min="3061" max="3061" width="17.453125" style="8" customWidth="1"/>
    <col min="3062" max="3306" width="8.7265625" style="8"/>
    <col min="3307" max="3307" width="36.08984375" style="8" customWidth="1"/>
    <col min="3308" max="3309" width="17.90625" style="8" customWidth="1"/>
    <col min="3310" max="3312" width="0" style="8" hidden="1" customWidth="1"/>
    <col min="3313" max="3314" width="17.90625" style="8" customWidth="1"/>
    <col min="3315" max="3315" width="17.453125" style="8" customWidth="1"/>
    <col min="3316" max="3316" width="15.6328125" style="8" customWidth="1"/>
    <col min="3317" max="3317" width="17.453125" style="8" customWidth="1"/>
    <col min="3318" max="3562" width="8.7265625" style="8"/>
    <col min="3563" max="3563" width="36.08984375" style="8" customWidth="1"/>
    <col min="3564" max="3565" width="17.90625" style="8" customWidth="1"/>
    <col min="3566" max="3568" width="0" style="8" hidden="1" customWidth="1"/>
    <col min="3569" max="3570" width="17.90625" style="8" customWidth="1"/>
    <col min="3571" max="3571" width="17.453125" style="8" customWidth="1"/>
    <col min="3572" max="3572" width="15.6328125" style="8" customWidth="1"/>
    <col min="3573" max="3573" width="17.453125" style="8" customWidth="1"/>
    <col min="3574" max="3818" width="8.7265625" style="8"/>
    <col min="3819" max="3819" width="36.08984375" style="8" customWidth="1"/>
    <col min="3820" max="3821" width="17.90625" style="8" customWidth="1"/>
    <col min="3822" max="3824" width="0" style="8" hidden="1" customWidth="1"/>
    <col min="3825" max="3826" width="17.90625" style="8" customWidth="1"/>
    <col min="3827" max="3827" width="17.453125" style="8" customWidth="1"/>
    <col min="3828" max="3828" width="15.6328125" style="8" customWidth="1"/>
    <col min="3829" max="3829" width="17.453125" style="8" customWidth="1"/>
    <col min="3830" max="4074" width="8.7265625" style="8"/>
    <col min="4075" max="4075" width="36.08984375" style="8" customWidth="1"/>
    <col min="4076" max="4077" width="17.90625" style="8" customWidth="1"/>
    <col min="4078" max="4080" width="0" style="8" hidden="1" customWidth="1"/>
    <col min="4081" max="4082" width="17.90625" style="8" customWidth="1"/>
    <col min="4083" max="4083" width="17.453125" style="8" customWidth="1"/>
    <col min="4084" max="4084" width="15.6328125" style="8" customWidth="1"/>
    <col min="4085" max="4085" width="17.453125" style="8" customWidth="1"/>
    <col min="4086" max="4330" width="8.7265625" style="8"/>
    <col min="4331" max="4331" width="36.08984375" style="8" customWidth="1"/>
    <col min="4332" max="4333" width="17.90625" style="8" customWidth="1"/>
    <col min="4334" max="4336" width="0" style="8" hidden="1" customWidth="1"/>
    <col min="4337" max="4338" width="17.90625" style="8" customWidth="1"/>
    <col min="4339" max="4339" width="17.453125" style="8" customWidth="1"/>
    <col min="4340" max="4340" width="15.6328125" style="8" customWidth="1"/>
    <col min="4341" max="4341" width="17.453125" style="8" customWidth="1"/>
    <col min="4342" max="4586" width="8.7265625" style="8"/>
    <col min="4587" max="4587" width="36.08984375" style="8" customWidth="1"/>
    <col min="4588" max="4589" width="17.90625" style="8" customWidth="1"/>
    <col min="4590" max="4592" width="0" style="8" hidden="1" customWidth="1"/>
    <col min="4593" max="4594" width="17.90625" style="8" customWidth="1"/>
    <col min="4595" max="4595" width="17.453125" style="8" customWidth="1"/>
    <col min="4596" max="4596" width="15.6328125" style="8" customWidth="1"/>
    <col min="4597" max="4597" width="17.453125" style="8" customWidth="1"/>
    <col min="4598" max="4842" width="8.7265625" style="8"/>
    <col min="4843" max="4843" width="36.08984375" style="8" customWidth="1"/>
    <col min="4844" max="4845" width="17.90625" style="8" customWidth="1"/>
    <col min="4846" max="4848" width="0" style="8" hidden="1" customWidth="1"/>
    <col min="4849" max="4850" width="17.90625" style="8" customWidth="1"/>
    <col min="4851" max="4851" width="17.453125" style="8" customWidth="1"/>
    <col min="4852" max="4852" width="15.6328125" style="8" customWidth="1"/>
    <col min="4853" max="4853" width="17.453125" style="8" customWidth="1"/>
    <col min="4854" max="5098" width="8.7265625" style="8"/>
    <col min="5099" max="5099" width="36.08984375" style="8" customWidth="1"/>
    <col min="5100" max="5101" width="17.90625" style="8" customWidth="1"/>
    <col min="5102" max="5104" width="0" style="8" hidden="1" customWidth="1"/>
    <col min="5105" max="5106" width="17.90625" style="8" customWidth="1"/>
    <col min="5107" max="5107" width="17.453125" style="8" customWidth="1"/>
    <col min="5108" max="5108" width="15.6328125" style="8" customWidth="1"/>
    <col min="5109" max="5109" width="17.453125" style="8" customWidth="1"/>
    <col min="5110" max="5354" width="8.7265625" style="8"/>
    <col min="5355" max="5355" width="36.08984375" style="8" customWidth="1"/>
    <col min="5356" max="5357" width="17.90625" style="8" customWidth="1"/>
    <col min="5358" max="5360" width="0" style="8" hidden="1" customWidth="1"/>
    <col min="5361" max="5362" width="17.90625" style="8" customWidth="1"/>
    <col min="5363" max="5363" width="17.453125" style="8" customWidth="1"/>
    <col min="5364" max="5364" width="15.6328125" style="8" customWidth="1"/>
    <col min="5365" max="5365" width="17.453125" style="8" customWidth="1"/>
    <col min="5366" max="5610" width="8.7265625" style="8"/>
    <col min="5611" max="5611" width="36.08984375" style="8" customWidth="1"/>
    <col min="5612" max="5613" width="17.90625" style="8" customWidth="1"/>
    <col min="5614" max="5616" width="0" style="8" hidden="1" customWidth="1"/>
    <col min="5617" max="5618" width="17.90625" style="8" customWidth="1"/>
    <col min="5619" max="5619" width="17.453125" style="8" customWidth="1"/>
    <col min="5620" max="5620" width="15.6328125" style="8" customWidth="1"/>
    <col min="5621" max="5621" width="17.453125" style="8" customWidth="1"/>
    <col min="5622" max="5866" width="8.7265625" style="8"/>
    <col min="5867" max="5867" width="36.08984375" style="8" customWidth="1"/>
    <col min="5868" max="5869" width="17.90625" style="8" customWidth="1"/>
    <col min="5870" max="5872" width="0" style="8" hidden="1" customWidth="1"/>
    <col min="5873" max="5874" width="17.90625" style="8" customWidth="1"/>
    <col min="5875" max="5875" width="17.453125" style="8" customWidth="1"/>
    <col min="5876" max="5876" width="15.6328125" style="8" customWidth="1"/>
    <col min="5877" max="5877" width="17.453125" style="8" customWidth="1"/>
    <col min="5878" max="6122" width="8.7265625" style="8"/>
    <col min="6123" max="6123" width="36.08984375" style="8" customWidth="1"/>
    <col min="6124" max="6125" width="17.90625" style="8" customWidth="1"/>
    <col min="6126" max="6128" width="0" style="8" hidden="1" customWidth="1"/>
    <col min="6129" max="6130" width="17.90625" style="8" customWidth="1"/>
    <col min="6131" max="6131" width="17.453125" style="8" customWidth="1"/>
    <col min="6132" max="6132" width="15.6328125" style="8" customWidth="1"/>
    <col min="6133" max="6133" width="17.453125" style="8" customWidth="1"/>
    <col min="6134" max="6378" width="8.7265625" style="8"/>
    <col min="6379" max="6379" width="36.08984375" style="8" customWidth="1"/>
    <col min="6380" max="6381" width="17.90625" style="8" customWidth="1"/>
    <col min="6382" max="6384" width="0" style="8" hidden="1" customWidth="1"/>
    <col min="6385" max="6386" width="17.90625" style="8" customWidth="1"/>
    <col min="6387" max="6387" width="17.453125" style="8" customWidth="1"/>
    <col min="6388" max="6388" width="15.6328125" style="8" customWidth="1"/>
    <col min="6389" max="6389" width="17.453125" style="8" customWidth="1"/>
    <col min="6390" max="6634" width="8.7265625" style="8"/>
    <col min="6635" max="6635" width="36.08984375" style="8" customWidth="1"/>
    <col min="6636" max="6637" width="17.90625" style="8" customWidth="1"/>
    <col min="6638" max="6640" width="0" style="8" hidden="1" customWidth="1"/>
    <col min="6641" max="6642" width="17.90625" style="8" customWidth="1"/>
    <col min="6643" max="6643" width="17.453125" style="8" customWidth="1"/>
    <col min="6644" max="6644" width="15.6328125" style="8" customWidth="1"/>
    <col min="6645" max="6645" width="17.453125" style="8" customWidth="1"/>
    <col min="6646" max="6890" width="8.7265625" style="8"/>
    <col min="6891" max="6891" width="36.08984375" style="8" customWidth="1"/>
    <col min="6892" max="6893" width="17.90625" style="8" customWidth="1"/>
    <col min="6894" max="6896" width="0" style="8" hidden="1" customWidth="1"/>
    <col min="6897" max="6898" width="17.90625" style="8" customWidth="1"/>
    <col min="6899" max="6899" width="17.453125" style="8" customWidth="1"/>
    <col min="6900" max="6900" width="15.6328125" style="8" customWidth="1"/>
    <col min="6901" max="6901" width="17.453125" style="8" customWidth="1"/>
    <col min="6902" max="7146" width="8.7265625" style="8"/>
    <col min="7147" max="7147" width="36.08984375" style="8" customWidth="1"/>
    <col min="7148" max="7149" width="17.90625" style="8" customWidth="1"/>
    <col min="7150" max="7152" width="0" style="8" hidden="1" customWidth="1"/>
    <col min="7153" max="7154" width="17.90625" style="8" customWidth="1"/>
    <col min="7155" max="7155" width="17.453125" style="8" customWidth="1"/>
    <col min="7156" max="7156" width="15.6328125" style="8" customWidth="1"/>
    <col min="7157" max="7157" width="17.453125" style="8" customWidth="1"/>
    <col min="7158" max="7402" width="8.7265625" style="8"/>
    <col min="7403" max="7403" width="36.08984375" style="8" customWidth="1"/>
    <col min="7404" max="7405" width="17.90625" style="8" customWidth="1"/>
    <col min="7406" max="7408" width="0" style="8" hidden="1" customWidth="1"/>
    <col min="7409" max="7410" width="17.90625" style="8" customWidth="1"/>
    <col min="7411" max="7411" width="17.453125" style="8" customWidth="1"/>
    <col min="7412" max="7412" width="15.6328125" style="8" customWidth="1"/>
    <col min="7413" max="7413" width="17.453125" style="8" customWidth="1"/>
    <col min="7414" max="7658" width="8.7265625" style="8"/>
    <col min="7659" max="7659" width="36.08984375" style="8" customWidth="1"/>
    <col min="7660" max="7661" width="17.90625" style="8" customWidth="1"/>
    <col min="7662" max="7664" width="0" style="8" hidden="1" customWidth="1"/>
    <col min="7665" max="7666" width="17.90625" style="8" customWidth="1"/>
    <col min="7667" max="7667" width="17.453125" style="8" customWidth="1"/>
    <col min="7668" max="7668" width="15.6328125" style="8" customWidth="1"/>
    <col min="7669" max="7669" width="17.453125" style="8" customWidth="1"/>
    <col min="7670" max="7914" width="8.7265625" style="8"/>
    <col min="7915" max="7915" width="36.08984375" style="8" customWidth="1"/>
    <col min="7916" max="7917" width="17.90625" style="8" customWidth="1"/>
    <col min="7918" max="7920" width="0" style="8" hidden="1" customWidth="1"/>
    <col min="7921" max="7922" width="17.90625" style="8" customWidth="1"/>
    <col min="7923" max="7923" width="17.453125" style="8" customWidth="1"/>
    <col min="7924" max="7924" width="15.6328125" style="8" customWidth="1"/>
    <col min="7925" max="7925" width="17.453125" style="8" customWidth="1"/>
    <col min="7926" max="8170" width="8.7265625" style="8"/>
    <col min="8171" max="8171" width="36.08984375" style="8" customWidth="1"/>
    <col min="8172" max="8173" width="17.90625" style="8" customWidth="1"/>
    <col min="8174" max="8176" width="0" style="8" hidden="1" customWidth="1"/>
    <col min="8177" max="8178" width="17.90625" style="8" customWidth="1"/>
    <col min="8179" max="8179" width="17.453125" style="8" customWidth="1"/>
    <col min="8180" max="8180" width="15.6328125" style="8" customWidth="1"/>
    <col min="8181" max="8181" width="17.453125" style="8" customWidth="1"/>
    <col min="8182" max="8426" width="8.7265625" style="8"/>
    <col min="8427" max="8427" width="36.08984375" style="8" customWidth="1"/>
    <col min="8428" max="8429" width="17.90625" style="8" customWidth="1"/>
    <col min="8430" max="8432" width="0" style="8" hidden="1" customWidth="1"/>
    <col min="8433" max="8434" width="17.90625" style="8" customWidth="1"/>
    <col min="8435" max="8435" width="17.453125" style="8" customWidth="1"/>
    <col min="8436" max="8436" width="15.6328125" style="8" customWidth="1"/>
    <col min="8437" max="8437" width="17.453125" style="8" customWidth="1"/>
    <col min="8438" max="8682" width="8.7265625" style="8"/>
    <col min="8683" max="8683" width="36.08984375" style="8" customWidth="1"/>
    <col min="8684" max="8685" width="17.90625" style="8" customWidth="1"/>
    <col min="8686" max="8688" width="0" style="8" hidden="1" customWidth="1"/>
    <col min="8689" max="8690" width="17.90625" style="8" customWidth="1"/>
    <col min="8691" max="8691" width="17.453125" style="8" customWidth="1"/>
    <col min="8692" max="8692" width="15.6328125" style="8" customWidth="1"/>
    <col min="8693" max="8693" width="17.453125" style="8" customWidth="1"/>
    <col min="8694" max="8938" width="8.7265625" style="8"/>
    <col min="8939" max="8939" width="36.08984375" style="8" customWidth="1"/>
    <col min="8940" max="8941" width="17.90625" style="8" customWidth="1"/>
    <col min="8942" max="8944" width="0" style="8" hidden="1" customWidth="1"/>
    <col min="8945" max="8946" width="17.90625" style="8" customWidth="1"/>
    <col min="8947" max="8947" width="17.453125" style="8" customWidth="1"/>
    <col min="8948" max="8948" width="15.6328125" style="8" customWidth="1"/>
    <col min="8949" max="8949" width="17.453125" style="8" customWidth="1"/>
    <col min="8950" max="9194" width="8.7265625" style="8"/>
    <col min="9195" max="9195" width="36.08984375" style="8" customWidth="1"/>
    <col min="9196" max="9197" width="17.90625" style="8" customWidth="1"/>
    <col min="9198" max="9200" width="0" style="8" hidden="1" customWidth="1"/>
    <col min="9201" max="9202" width="17.90625" style="8" customWidth="1"/>
    <col min="9203" max="9203" width="17.453125" style="8" customWidth="1"/>
    <col min="9204" max="9204" width="15.6328125" style="8" customWidth="1"/>
    <col min="9205" max="9205" width="17.453125" style="8" customWidth="1"/>
    <col min="9206" max="9450" width="8.7265625" style="8"/>
    <col min="9451" max="9451" width="36.08984375" style="8" customWidth="1"/>
    <col min="9452" max="9453" width="17.90625" style="8" customWidth="1"/>
    <col min="9454" max="9456" width="0" style="8" hidden="1" customWidth="1"/>
    <col min="9457" max="9458" width="17.90625" style="8" customWidth="1"/>
    <col min="9459" max="9459" width="17.453125" style="8" customWidth="1"/>
    <col min="9460" max="9460" width="15.6328125" style="8" customWidth="1"/>
    <col min="9461" max="9461" width="17.453125" style="8" customWidth="1"/>
    <col min="9462" max="9706" width="8.7265625" style="8"/>
    <col min="9707" max="9707" width="36.08984375" style="8" customWidth="1"/>
    <col min="9708" max="9709" width="17.90625" style="8" customWidth="1"/>
    <col min="9710" max="9712" width="0" style="8" hidden="1" customWidth="1"/>
    <col min="9713" max="9714" width="17.90625" style="8" customWidth="1"/>
    <col min="9715" max="9715" width="17.453125" style="8" customWidth="1"/>
    <col min="9716" max="9716" width="15.6328125" style="8" customWidth="1"/>
    <col min="9717" max="9717" width="17.453125" style="8" customWidth="1"/>
    <col min="9718" max="9962" width="8.7265625" style="8"/>
    <col min="9963" max="9963" width="36.08984375" style="8" customWidth="1"/>
    <col min="9964" max="9965" width="17.90625" style="8" customWidth="1"/>
    <col min="9966" max="9968" width="0" style="8" hidden="1" customWidth="1"/>
    <col min="9969" max="9970" width="17.90625" style="8" customWidth="1"/>
    <col min="9971" max="9971" width="17.453125" style="8" customWidth="1"/>
    <col min="9972" max="9972" width="15.6328125" style="8" customWidth="1"/>
    <col min="9973" max="9973" width="17.453125" style="8" customWidth="1"/>
    <col min="9974" max="10218" width="8.7265625" style="8"/>
    <col min="10219" max="10219" width="36.08984375" style="8" customWidth="1"/>
    <col min="10220" max="10221" width="17.90625" style="8" customWidth="1"/>
    <col min="10222" max="10224" width="0" style="8" hidden="1" customWidth="1"/>
    <col min="10225" max="10226" width="17.90625" style="8" customWidth="1"/>
    <col min="10227" max="10227" width="17.453125" style="8" customWidth="1"/>
    <col min="10228" max="10228" width="15.6328125" style="8" customWidth="1"/>
    <col min="10229" max="10229" width="17.453125" style="8" customWidth="1"/>
    <col min="10230" max="10474" width="8.7265625" style="8"/>
    <col min="10475" max="10475" width="36.08984375" style="8" customWidth="1"/>
    <col min="10476" max="10477" width="17.90625" style="8" customWidth="1"/>
    <col min="10478" max="10480" width="0" style="8" hidden="1" customWidth="1"/>
    <col min="10481" max="10482" width="17.90625" style="8" customWidth="1"/>
    <col min="10483" max="10483" width="17.453125" style="8" customWidth="1"/>
    <col min="10484" max="10484" width="15.6328125" style="8" customWidth="1"/>
    <col min="10485" max="10485" width="17.453125" style="8" customWidth="1"/>
    <col min="10486" max="10730" width="8.7265625" style="8"/>
    <col min="10731" max="10731" width="36.08984375" style="8" customWidth="1"/>
    <col min="10732" max="10733" width="17.90625" style="8" customWidth="1"/>
    <col min="10734" max="10736" width="0" style="8" hidden="1" customWidth="1"/>
    <col min="10737" max="10738" width="17.90625" style="8" customWidth="1"/>
    <col min="10739" max="10739" width="17.453125" style="8" customWidth="1"/>
    <col min="10740" max="10740" width="15.6328125" style="8" customWidth="1"/>
    <col min="10741" max="10741" width="17.453125" style="8" customWidth="1"/>
    <col min="10742" max="10986" width="8.7265625" style="8"/>
    <col min="10987" max="10987" width="36.08984375" style="8" customWidth="1"/>
    <col min="10988" max="10989" width="17.90625" style="8" customWidth="1"/>
    <col min="10990" max="10992" width="0" style="8" hidden="1" customWidth="1"/>
    <col min="10993" max="10994" width="17.90625" style="8" customWidth="1"/>
    <col min="10995" max="10995" width="17.453125" style="8" customWidth="1"/>
    <col min="10996" max="10996" width="15.6328125" style="8" customWidth="1"/>
    <col min="10997" max="10997" width="17.453125" style="8" customWidth="1"/>
    <col min="10998" max="11242" width="8.7265625" style="8"/>
    <col min="11243" max="11243" width="36.08984375" style="8" customWidth="1"/>
    <col min="11244" max="11245" width="17.90625" style="8" customWidth="1"/>
    <col min="11246" max="11248" width="0" style="8" hidden="1" customWidth="1"/>
    <col min="11249" max="11250" width="17.90625" style="8" customWidth="1"/>
    <col min="11251" max="11251" width="17.453125" style="8" customWidth="1"/>
    <col min="11252" max="11252" width="15.6328125" style="8" customWidth="1"/>
    <col min="11253" max="11253" width="17.453125" style="8" customWidth="1"/>
    <col min="11254" max="11498" width="8.7265625" style="8"/>
    <col min="11499" max="11499" width="36.08984375" style="8" customWidth="1"/>
    <col min="11500" max="11501" width="17.90625" style="8" customWidth="1"/>
    <col min="11502" max="11504" width="0" style="8" hidden="1" customWidth="1"/>
    <col min="11505" max="11506" width="17.90625" style="8" customWidth="1"/>
    <col min="11507" max="11507" width="17.453125" style="8" customWidth="1"/>
    <col min="11508" max="11508" width="15.6328125" style="8" customWidth="1"/>
    <col min="11509" max="11509" width="17.453125" style="8" customWidth="1"/>
    <col min="11510" max="11754" width="8.7265625" style="8"/>
    <col min="11755" max="11755" width="36.08984375" style="8" customWidth="1"/>
    <col min="11756" max="11757" width="17.90625" style="8" customWidth="1"/>
    <col min="11758" max="11760" width="0" style="8" hidden="1" customWidth="1"/>
    <col min="11761" max="11762" width="17.90625" style="8" customWidth="1"/>
    <col min="11763" max="11763" width="17.453125" style="8" customWidth="1"/>
    <col min="11764" max="11764" width="15.6328125" style="8" customWidth="1"/>
    <col min="11765" max="11765" width="17.453125" style="8" customWidth="1"/>
    <col min="11766" max="12010" width="8.7265625" style="8"/>
    <col min="12011" max="12011" width="36.08984375" style="8" customWidth="1"/>
    <col min="12012" max="12013" width="17.90625" style="8" customWidth="1"/>
    <col min="12014" max="12016" width="0" style="8" hidden="1" customWidth="1"/>
    <col min="12017" max="12018" width="17.90625" style="8" customWidth="1"/>
    <col min="12019" max="12019" width="17.453125" style="8" customWidth="1"/>
    <col min="12020" max="12020" width="15.6328125" style="8" customWidth="1"/>
    <col min="12021" max="12021" width="17.453125" style="8" customWidth="1"/>
    <col min="12022" max="12266" width="8.7265625" style="8"/>
    <col min="12267" max="12267" width="36.08984375" style="8" customWidth="1"/>
    <col min="12268" max="12269" width="17.90625" style="8" customWidth="1"/>
    <col min="12270" max="12272" width="0" style="8" hidden="1" customWidth="1"/>
    <col min="12273" max="12274" width="17.90625" style="8" customWidth="1"/>
    <col min="12275" max="12275" width="17.453125" style="8" customWidth="1"/>
    <col min="12276" max="12276" width="15.6328125" style="8" customWidth="1"/>
    <col min="12277" max="12277" width="17.453125" style="8" customWidth="1"/>
    <col min="12278" max="12522" width="8.7265625" style="8"/>
    <col min="12523" max="12523" width="36.08984375" style="8" customWidth="1"/>
    <col min="12524" max="12525" width="17.90625" style="8" customWidth="1"/>
    <col min="12526" max="12528" width="0" style="8" hidden="1" customWidth="1"/>
    <col min="12529" max="12530" width="17.90625" style="8" customWidth="1"/>
    <col min="12531" max="12531" width="17.453125" style="8" customWidth="1"/>
    <col min="12532" max="12532" width="15.6328125" style="8" customWidth="1"/>
    <col min="12533" max="12533" width="17.453125" style="8" customWidth="1"/>
    <col min="12534" max="12778" width="8.7265625" style="8"/>
    <col min="12779" max="12779" width="36.08984375" style="8" customWidth="1"/>
    <col min="12780" max="12781" width="17.90625" style="8" customWidth="1"/>
    <col min="12782" max="12784" width="0" style="8" hidden="1" customWidth="1"/>
    <col min="12785" max="12786" width="17.90625" style="8" customWidth="1"/>
    <col min="12787" max="12787" width="17.453125" style="8" customWidth="1"/>
    <col min="12788" max="12788" width="15.6328125" style="8" customWidth="1"/>
    <col min="12789" max="12789" width="17.453125" style="8" customWidth="1"/>
    <col min="12790" max="13034" width="8.7265625" style="8"/>
    <col min="13035" max="13035" width="36.08984375" style="8" customWidth="1"/>
    <col min="13036" max="13037" width="17.90625" style="8" customWidth="1"/>
    <col min="13038" max="13040" width="0" style="8" hidden="1" customWidth="1"/>
    <col min="13041" max="13042" width="17.90625" style="8" customWidth="1"/>
    <col min="13043" max="13043" width="17.453125" style="8" customWidth="1"/>
    <col min="13044" max="13044" width="15.6328125" style="8" customWidth="1"/>
    <col min="13045" max="13045" width="17.453125" style="8" customWidth="1"/>
    <col min="13046" max="13290" width="8.7265625" style="8"/>
    <col min="13291" max="13291" width="36.08984375" style="8" customWidth="1"/>
    <col min="13292" max="13293" width="17.90625" style="8" customWidth="1"/>
    <col min="13294" max="13296" width="0" style="8" hidden="1" customWidth="1"/>
    <col min="13297" max="13298" width="17.90625" style="8" customWidth="1"/>
    <col min="13299" max="13299" width="17.453125" style="8" customWidth="1"/>
    <col min="13300" max="13300" width="15.6328125" style="8" customWidth="1"/>
    <col min="13301" max="13301" width="17.453125" style="8" customWidth="1"/>
    <col min="13302" max="13546" width="8.7265625" style="8"/>
    <col min="13547" max="13547" width="36.08984375" style="8" customWidth="1"/>
    <col min="13548" max="13549" width="17.90625" style="8" customWidth="1"/>
    <col min="13550" max="13552" width="0" style="8" hidden="1" customWidth="1"/>
    <col min="13553" max="13554" width="17.90625" style="8" customWidth="1"/>
    <col min="13555" max="13555" width="17.453125" style="8" customWidth="1"/>
    <col min="13556" max="13556" width="15.6328125" style="8" customWidth="1"/>
    <col min="13557" max="13557" width="17.453125" style="8" customWidth="1"/>
    <col min="13558" max="13802" width="8.7265625" style="8"/>
    <col min="13803" max="13803" width="36.08984375" style="8" customWidth="1"/>
    <col min="13804" max="13805" width="17.90625" style="8" customWidth="1"/>
    <col min="13806" max="13808" width="0" style="8" hidden="1" customWidth="1"/>
    <col min="13809" max="13810" width="17.90625" style="8" customWidth="1"/>
    <col min="13811" max="13811" width="17.453125" style="8" customWidth="1"/>
    <col min="13812" max="13812" width="15.6328125" style="8" customWidth="1"/>
    <col min="13813" max="13813" width="17.453125" style="8" customWidth="1"/>
    <col min="13814" max="14058" width="8.7265625" style="8"/>
    <col min="14059" max="14059" width="36.08984375" style="8" customWidth="1"/>
    <col min="14060" max="14061" width="17.90625" style="8" customWidth="1"/>
    <col min="14062" max="14064" width="0" style="8" hidden="1" customWidth="1"/>
    <col min="14065" max="14066" width="17.90625" style="8" customWidth="1"/>
    <col min="14067" max="14067" width="17.453125" style="8" customWidth="1"/>
    <col min="14068" max="14068" width="15.6328125" style="8" customWidth="1"/>
    <col min="14069" max="14069" width="17.453125" style="8" customWidth="1"/>
    <col min="14070" max="14314" width="8.7265625" style="8"/>
    <col min="14315" max="14315" width="36.08984375" style="8" customWidth="1"/>
    <col min="14316" max="14317" width="17.90625" style="8" customWidth="1"/>
    <col min="14318" max="14320" width="0" style="8" hidden="1" customWidth="1"/>
    <col min="14321" max="14322" width="17.90625" style="8" customWidth="1"/>
    <col min="14323" max="14323" width="17.453125" style="8" customWidth="1"/>
    <col min="14324" max="14324" width="15.6328125" style="8" customWidth="1"/>
    <col min="14325" max="14325" width="17.453125" style="8" customWidth="1"/>
    <col min="14326" max="14570" width="8.7265625" style="8"/>
    <col min="14571" max="14571" width="36.08984375" style="8" customWidth="1"/>
    <col min="14572" max="14573" width="17.90625" style="8" customWidth="1"/>
    <col min="14574" max="14576" width="0" style="8" hidden="1" customWidth="1"/>
    <col min="14577" max="14578" width="17.90625" style="8" customWidth="1"/>
    <col min="14579" max="14579" width="17.453125" style="8" customWidth="1"/>
    <col min="14580" max="14580" width="15.6328125" style="8" customWidth="1"/>
    <col min="14581" max="14581" width="17.453125" style="8" customWidth="1"/>
    <col min="14582" max="14826" width="8.7265625" style="8"/>
    <col min="14827" max="14827" width="36.08984375" style="8" customWidth="1"/>
    <col min="14828" max="14829" width="17.90625" style="8" customWidth="1"/>
    <col min="14830" max="14832" width="0" style="8" hidden="1" customWidth="1"/>
    <col min="14833" max="14834" width="17.90625" style="8" customWidth="1"/>
    <col min="14835" max="14835" width="17.453125" style="8" customWidth="1"/>
    <col min="14836" max="14836" width="15.6328125" style="8" customWidth="1"/>
    <col min="14837" max="14837" width="17.453125" style="8" customWidth="1"/>
    <col min="14838" max="15082" width="8.7265625" style="8"/>
    <col min="15083" max="15083" width="36.08984375" style="8" customWidth="1"/>
    <col min="15084" max="15085" width="17.90625" style="8" customWidth="1"/>
    <col min="15086" max="15088" width="0" style="8" hidden="1" customWidth="1"/>
    <col min="15089" max="15090" width="17.90625" style="8" customWidth="1"/>
    <col min="15091" max="15091" width="17.453125" style="8" customWidth="1"/>
    <col min="15092" max="15092" width="15.6328125" style="8" customWidth="1"/>
    <col min="15093" max="15093" width="17.453125" style="8" customWidth="1"/>
    <col min="15094" max="15338" width="8.7265625" style="8"/>
    <col min="15339" max="15339" width="36.08984375" style="8" customWidth="1"/>
    <col min="15340" max="15341" width="17.90625" style="8" customWidth="1"/>
    <col min="15342" max="15344" width="0" style="8" hidden="1" customWidth="1"/>
    <col min="15345" max="15346" width="17.90625" style="8" customWidth="1"/>
    <col min="15347" max="15347" width="17.453125" style="8" customWidth="1"/>
    <col min="15348" max="15348" width="15.6328125" style="8" customWidth="1"/>
    <col min="15349" max="15349" width="17.453125" style="8" customWidth="1"/>
    <col min="15350" max="15594" width="8.7265625" style="8"/>
    <col min="15595" max="15595" width="36.08984375" style="8" customWidth="1"/>
    <col min="15596" max="15597" width="17.90625" style="8" customWidth="1"/>
    <col min="15598" max="15600" width="0" style="8" hidden="1" customWidth="1"/>
    <col min="15601" max="15602" width="17.90625" style="8" customWidth="1"/>
    <col min="15603" max="15603" width="17.453125" style="8" customWidth="1"/>
    <col min="15604" max="15604" width="15.6328125" style="8" customWidth="1"/>
    <col min="15605" max="15605" width="17.453125" style="8" customWidth="1"/>
    <col min="15606" max="15850" width="8.7265625" style="8"/>
    <col min="15851" max="15851" width="36.08984375" style="8" customWidth="1"/>
    <col min="15852" max="15853" width="17.90625" style="8" customWidth="1"/>
    <col min="15854" max="15856" width="0" style="8" hidden="1" customWidth="1"/>
    <col min="15857" max="15858" width="17.90625" style="8" customWidth="1"/>
    <col min="15859" max="15859" width="17.453125" style="8" customWidth="1"/>
    <col min="15860" max="15860" width="15.6328125" style="8" customWidth="1"/>
    <col min="15861" max="15861" width="17.453125" style="8" customWidth="1"/>
    <col min="15862" max="16106" width="8.7265625" style="8"/>
    <col min="16107" max="16107" width="36.08984375" style="8" customWidth="1"/>
    <col min="16108" max="16109" width="17.90625" style="8" customWidth="1"/>
    <col min="16110" max="16112" width="0" style="8" hidden="1" customWidth="1"/>
    <col min="16113" max="16114" width="17.90625" style="8" customWidth="1"/>
    <col min="16115" max="16115" width="17.453125" style="8" customWidth="1"/>
    <col min="16116" max="16116" width="15.6328125" style="8" customWidth="1"/>
    <col min="16117" max="16117" width="17.453125" style="8" customWidth="1"/>
    <col min="16118" max="16384" width="8.7265625" style="8"/>
  </cols>
  <sheetData>
    <row r="1" spans="1:227" s="10" customFormat="1" ht="33.5" customHeight="1" x14ac:dyDescent="0.3"/>
    <row r="2" spans="1:227" ht="33.5" customHeight="1" thickBot="1" x14ac:dyDescent="0.3">
      <c r="A2" s="35" t="s">
        <v>55</v>
      </c>
      <c r="B2" s="35" t="s">
        <v>139</v>
      </c>
      <c r="HS2" s="8">
        <f>SUM(A2:HR2)</f>
        <v>0</v>
      </c>
    </row>
    <row r="3" spans="1:227" ht="33.5" customHeight="1" x14ac:dyDescent="0.25">
      <c r="A3" s="30" t="s">
        <v>132</v>
      </c>
      <c r="B3" s="12">
        <v>86471.54</v>
      </c>
    </row>
    <row r="4" spans="1:227" ht="33.5" customHeight="1" x14ac:dyDescent="0.25">
      <c r="A4" s="31" t="s">
        <v>133</v>
      </c>
      <c r="B4" s="12">
        <v>29150.52</v>
      </c>
    </row>
    <row r="5" spans="1:227" ht="33.5" customHeight="1" x14ac:dyDescent="0.25">
      <c r="A5" s="31" t="s">
        <v>134</v>
      </c>
      <c r="B5" s="12">
        <v>32417.14</v>
      </c>
    </row>
    <row r="6" spans="1:227" ht="33.5" customHeight="1" x14ac:dyDescent="0.25">
      <c r="A6" s="31" t="s">
        <v>104</v>
      </c>
      <c r="B6" s="12">
        <v>7766.17</v>
      </c>
    </row>
    <row r="7" spans="1:227" ht="13" x14ac:dyDescent="0.25">
      <c r="A7" s="27" t="s">
        <v>103</v>
      </c>
      <c r="B7" s="12">
        <v>16383.12</v>
      </c>
    </row>
    <row r="8" spans="1:227" ht="33.5" customHeight="1" x14ac:dyDescent="0.25">
      <c r="A8" s="27" t="s">
        <v>131</v>
      </c>
      <c r="B8" s="12">
        <v>16905.12</v>
      </c>
    </row>
    <row r="9" spans="1:227" ht="33.5" customHeight="1" x14ac:dyDescent="0.25">
      <c r="A9" s="27" t="s">
        <v>115</v>
      </c>
      <c r="B9" s="12">
        <v>4976.8900000000003</v>
      </c>
    </row>
    <row r="10" spans="1:227" ht="33.5" customHeight="1" x14ac:dyDescent="0.25">
      <c r="A10" s="27" t="s">
        <v>116</v>
      </c>
      <c r="B10" s="12">
        <v>87522.8</v>
      </c>
    </row>
    <row r="11" spans="1:227" ht="33.5" customHeight="1" x14ac:dyDescent="0.25">
      <c r="A11" s="27" t="s">
        <v>3</v>
      </c>
      <c r="B11" s="12">
        <v>34495.040000000001</v>
      </c>
    </row>
    <row r="12" spans="1:227" ht="33.5" customHeight="1" x14ac:dyDescent="0.25">
      <c r="A12" s="27" t="s">
        <v>17</v>
      </c>
      <c r="B12" s="12">
        <v>1294.42</v>
      </c>
    </row>
    <row r="13" spans="1:227" ht="13" x14ac:dyDescent="0.25">
      <c r="A13" s="27" t="s">
        <v>78</v>
      </c>
      <c r="B13" s="12">
        <v>28377.27</v>
      </c>
    </row>
    <row r="14" spans="1:227" ht="40" x14ac:dyDescent="0.25">
      <c r="A14" s="26" t="s">
        <v>117</v>
      </c>
      <c r="B14" s="12">
        <v>7032.58</v>
      </c>
    </row>
    <row r="15" spans="1:227" ht="33.5" customHeight="1" x14ac:dyDescent="0.25">
      <c r="A15" s="26" t="s">
        <v>118</v>
      </c>
      <c r="B15" s="12">
        <v>10383.1</v>
      </c>
    </row>
    <row r="16" spans="1:227" ht="33.5" customHeight="1" x14ac:dyDescent="0.25">
      <c r="A16" s="26" t="s">
        <v>106</v>
      </c>
      <c r="B16" s="12">
        <v>19439.68</v>
      </c>
    </row>
    <row r="17" spans="1:2" ht="33.5" customHeight="1" x14ac:dyDescent="0.25">
      <c r="A17" s="27" t="s">
        <v>83</v>
      </c>
      <c r="B17" s="12">
        <v>976</v>
      </c>
    </row>
    <row r="18" spans="1:2" ht="33.5" customHeight="1" x14ac:dyDescent="0.25">
      <c r="A18" s="27" t="s">
        <v>114</v>
      </c>
      <c r="B18" s="12">
        <v>1545727.59</v>
      </c>
    </row>
    <row r="19" spans="1:2" ht="13" x14ac:dyDescent="0.25">
      <c r="A19" s="27" t="s">
        <v>58</v>
      </c>
      <c r="B19" s="12">
        <v>13474</v>
      </c>
    </row>
    <row r="20" spans="1:2" ht="33.5" customHeight="1" x14ac:dyDescent="0.25">
      <c r="A20" s="27" t="s">
        <v>34</v>
      </c>
      <c r="B20" s="12">
        <v>37459.5</v>
      </c>
    </row>
    <row r="21" spans="1:2" ht="33.5" customHeight="1" x14ac:dyDescent="0.25">
      <c r="A21" s="27" t="s">
        <v>135</v>
      </c>
      <c r="B21" s="12">
        <v>22584.28</v>
      </c>
    </row>
    <row r="22" spans="1:2" ht="33.5" customHeight="1" x14ac:dyDescent="0.25">
      <c r="A22" s="27" t="s">
        <v>24</v>
      </c>
      <c r="B22" s="12">
        <v>5791.33</v>
      </c>
    </row>
    <row r="23" spans="1:2" ht="33.5" customHeight="1" x14ac:dyDescent="0.25">
      <c r="A23" s="27" t="s">
        <v>6</v>
      </c>
      <c r="B23" s="12">
        <v>2745</v>
      </c>
    </row>
    <row r="24" spans="1:2" ht="16.5" customHeight="1" x14ac:dyDescent="0.25">
      <c r="A24" s="27" t="s">
        <v>119</v>
      </c>
      <c r="B24" s="12">
        <v>74985.75</v>
      </c>
    </row>
    <row r="25" spans="1:2" ht="16.5" customHeight="1" x14ac:dyDescent="0.25">
      <c r="A25" s="27" t="s">
        <v>120</v>
      </c>
      <c r="B25" s="13">
        <v>41808.629999999997</v>
      </c>
    </row>
    <row r="26" spans="1:2" ht="34.5" customHeight="1" x14ac:dyDescent="0.25">
      <c r="A26" s="33" t="s">
        <v>136</v>
      </c>
      <c r="B26" s="13">
        <v>39588.589999999997</v>
      </c>
    </row>
    <row r="27" spans="1:2" ht="33.5" customHeight="1" x14ac:dyDescent="0.25">
      <c r="A27" s="27" t="s">
        <v>130</v>
      </c>
      <c r="B27" s="29">
        <v>3659.25</v>
      </c>
    </row>
    <row r="28" spans="1:2" ht="13" x14ac:dyDescent="0.25">
      <c r="A28" s="27" t="s">
        <v>121</v>
      </c>
      <c r="B28" s="29">
        <v>5840</v>
      </c>
    </row>
    <row r="29" spans="1:2" ht="13" x14ac:dyDescent="0.25">
      <c r="A29" s="27" t="s">
        <v>122</v>
      </c>
      <c r="B29" s="12">
        <v>5562.88</v>
      </c>
    </row>
    <row r="30" spans="1:2" ht="13" x14ac:dyDescent="0.25">
      <c r="A30" s="27" t="s">
        <v>123</v>
      </c>
      <c r="B30" s="12">
        <v>3756</v>
      </c>
    </row>
    <row r="31" spans="1:2" ht="33.5" customHeight="1" x14ac:dyDescent="0.25">
      <c r="A31" s="27" t="s">
        <v>85</v>
      </c>
      <c r="B31" s="12">
        <v>19228.259999999998</v>
      </c>
    </row>
    <row r="32" spans="1:2" ht="33.5" customHeight="1" x14ac:dyDescent="0.25">
      <c r="A32" s="27" t="s">
        <v>95</v>
      </c>
      <c r="B32" s="12">
        <v>99144.24</v>
      </c>
    </row>
    <row r="33" spans="1:2" ht="13" x14ac:dyDescent="0.25">
      <c r="A33" s="27" t="s">
        <v>86</v>
      </c>
      <c r="B33" s="12">
        <v>7646.64</v>
      </c>
    </row>
    <row r="34" spans="1:2" ht="33.5" customHeight="1" x14ac:dyDescent="0.25">
      <c r="A34" s="27" t="s">
        <v>87</v>
      </c>
      <c r="B34" s="12">
        <v>9169.48</v>
      </c>
    </row>
    <row r="35" spans="1:2" ht="13" x14ac:dyDescent="0.25">
      <c r="A35" s="27" t="s">
        <v>124</v>
      </c>
      <c r="B35" s="13">
        <v>1942.9</v>
      </c>
    </row>
    <row r="36" spans="1:2" ht="12.5" x14ac:dyDescent="0.25">
      <c r="A36" s="51" t="s">
        <v>111</v>
      </c>
      <c r="B36" s="53">
        <v>186810</v>
      </c>
    </row>
    <row r="37" spans="1:2" s="28" customFormat="1" ht="33.5" customHeight="1" x14ac:dyDescent="0.25">
      <c r="A37" s="52"/>
      <c r="B37" s="54"/>
    </row>
    <row r="38" spans="1:2" ht="33.5" customHeight="1" x14ac:dyDescent="0.25">
      <c r="A38" s="27" t="s">
        <v>97</v>
      </c>
      <c r="B38" s="12">
        <v>128756.58</v>
      </c>
    </row>
    <row r="39" spans="1:2" ht="13" x14ac:dyDescent="0.25">
      <c r="A39" s="27" t="s">
        <v>88</v>
      </c>
      <c r="B39" s="12">
        <v>10592.7</v>
      </c>
    </row>
    <row r="40" spans="1:2" ht="33.5" customHeight="1" x14ac:dyDescent="0.25">
      <c r="A40" s="27" t="s">
        <v>89</v>
      </c>
      <c r="B40" s="12">
        <v>23134.49</v>
      </c>
    </row>
    <row r="41" spans="1:2" ht="50.25" customHeight="1" x14ac:dyDescent="0.25">
      <c r="A41" s="27" t="s">
        <v>125</v>
      </c>
      <c r="B41" s="12">
        <v>8630</v>
      </c>
    </row>
    <row r="42" spans="1:2" ht="33.5" customHeight="1" x14ac:dyDescent="0.25">
      <c r="A42" s="27" t="s">
        <v>137</v>
      </c>
      <c r="B42" s="12">
        <v>43655.25</v>
      </c>
    </row>
    <row r="43" spans="1:2" ht="13" x14ac:dyDescent="0.25">
      <c r="A43" s="27" t="s">
        <v>29</v>
      </c>
      <c r="B43" s="12">
        <v>15066.2</v>
      </c>
    </row>
    <row r="44" spans="1:2" ht="33.5" customHeight="1" x14ac:dyDescent="0.25">
      <c r="A44" s="27" t="s">
        <v>90</v>
      </c>
      <c r="B44" s="12">
        <v>127351.2</v>
      </c>
    </row>
    <row r="45" spans="1:2" ht="33.5" customHeight="1" x14ac:dyDescent="0.25">
      <c r="A45" s="51" t="s">
        <v>126</v>
      </c>
      <c r="B45" s="53">
        <v>43293.93</v>
      </c>
    </row>
    <row r="46" spans="1:2" ht="33.5" customHeight="1" x14ac:dyDescent="0.25">
      <c r="A46" s="52"/>
      <c r="B46" s="54"/>
    </row>
    <row r="47" spans="1:2" ht="23" x14ac:dyDescent="0.25">
      <c r="A47" s="27" t="s">
        <v>91</v>
      </c>
      <c r="B47" s="12">
        <v>18878.080000000002</v>
      </c>
    </row>
    <row r="48" spans="1:2" ht="33.5" customHeight="1" x14ac:dyDescent="0.25">
      <c r="A48" s="27" t="s">
        <v>19</v>
      </c>
      <c r="B48" s="12">
        <v>20657.810000000001</v>
      </c>
    </row>
    <row r="49" spans="1:3" ht="33.5" customHeight="1" x14ac:dyDescent="0.25">
      <c r="A49" s="27" t="s">
        <v>138</v>
      </c>
      <c r="B49" s="13">
        <v>515603.16</v>
      </c>
    </row>
    <row r="50" spans="1:3" ht="33.5" customHeight="1" x14ac:dyDescent="0.25">
      <c r="A50" s="27" t="s">
        <v>127</v>
      </c>
      <c r="B50" s="13">
        <v>13520</v>
      </c>
    </row>
    <row r="51" spans="1:3" ht="33.5" customHeight="1" x14ac:dyDescent="0.25">
      <c r="A51" s="27" t="s">
        <v>92</v>
      </c>
      <c r="B51" s="13">
        <v>41783.68</v>
      </c>
      <c r="C51" s="9"/>
    </row>
    <row r="52" spans="1:3" ht="13" x14ac:dyDescent="0.25">
      <c r="A52" s="27" t="s">
        <v>128</v>
      </c>
      <c r="B52" s="13">
        <v>10671.44</v>
      </c>
    </row>
    <row r="53" spans="1:3" ht="13" x14ac:dyDescent="0.25">
      <c r="A53" s="27" t="s">
        <v>93</v>
      </c>
      <c r="B53" s="12">
        <v>2913.36</v>
      </c>
    </row>
    <row r="54" spans="1:3" ht="33.5" customHeight="1" x14ac:dyDescent="0.25">
      <c r="A54" s="27" t="s">
        <v>20</v>
      </c>
      <c r="B54" s="12">
        <v>6773.61</v>
      </c>
    </row>
    <row r="55" spans="1:3" ht="33.5" customHeight="1" x14ac:dyDescent="0.25">
      <c r="A55" s="27" t="s">
        <v>59</v>
      </c>
      <c r="B55" s="12">
        <v>504066.62</v>
      </c>
    </row>
    <row r="56" spans="1:3" ht="33.5" customHeight="1" x14ac:dyDescent="0.25">
      <c r="A56" s="27" t="s">
        <v>129</v>
      </c>
      <c r="B56" s="12">
        <v>59064.55</v>
      </c>
    </row>
    <row r="57" spans="1:3" ht="33.5" customHeight="1" x14ac:dyDescent="0.25">
      <c r="A57" s="32"/>
      <c r="B57" s="34"/>
    </row>
    <row r="2380" spans="1:1" ht="33.5" customHeight="1" x14ac:dyDescent="0.25">
      <c r="A2380" s="8">
        <v>3</v>
      </c>
    </row>
  </sheetData>
  <autoFilter ref="A2:HS2" xr:uid="{EE4EBA18-B65E-4135-8C1A-A1C43E5266C3}"/>
  <mergeCells count="4">
    <mergeCell ref="A36:A37"/>
    <mergeCell ref="A45:A46"/>
    <mergeCell ref="B45:B46"/>
    <mergeCell ref="B36:B37"/>
  </mergeCells>
  <pageMargins left="0.35433070866141736" right="0.23622047244094491" top="0.23622047244094491" bottom="0.39370078740157483" header="0.23622047244094491" footer="0.31496062992125984"/>
  <pageSetup paperSize="9"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F21D-0EAB-4DB0-B48E-F9C9CC2E59FA}">
  <dimension ref="A1:D2463"/>
  <sheetViews>
    <sheetView topLeftCell="A59" workbookViewId="0">
      <selection activeCell="B74" sqref="B74"/>
    </sheetView>
  </sheetViews>
  <sheetFormatPr defaultRowHeight="14.5" x14ac:dyDescent="0.35"/>
  <cols>
    <col min="1" max="1" width="36.1796875" style="8" customWidth="1"/>
    <col min="2" max="2" width="17.453125" style="8" customWidth="1"/>
    <col min="4" max="4" width="11.26953125" bestFit="1" customWidth="1"/>
  </cols>
  <sheetData>
    <row r="1" spans="1:2" x14ac:dyDescent="0.35">
      <c r="A1" s="8" t="s">
        <v>172</v>
      </c>
      <c r="B1" s="36"/>
    </row>
    <row r="2" spans="1:2" x14ac:dyDescent="0.35">
      <c r="A2" s="10"/>
      <c r="B2" s="10"/>
    </row>
    <row r="3" spans="1:2" ht="22.5" thickBot="1" x14ac:dyDescent="0.4">
      <c r="A3" s="11" t="s">
        <v>55</v>
      </c>
      <c r="B3" s="11" t="s">
        <v>156</v>
      </c>
    </row>
    <row r="4" spans="1:2" x14ac:dyDescent="0.35">
      <c r="A4" s="30" t="s">
        <v>56</v>
      </c>
      <c r="B4" s="41">
        <v>91408.02</v>
      </c>
    </row>
    <row r="5" spans="1:2" x14ac:dyDescent="0.35">
      <c r="A5" s="31" t="s">
        <v>140</v>
      </c>
      <c r="B5" s="41">
        <v>12419.74</v>
      </c>
    </row>
    <row r="6" spans="1:2" x14ac:dyDescent="0.35">
      <c r="A6" s="31" t="s">
        <v>141</v>
      </c>
      <c r="B6" s="41">
        <v>33958.68</v>
      </c>
    </row>
    <row r="7" spans="1:2" x14ac:dyDescent="0.35">
      <c r="A7" s="31" t="s">
        <v>0</v>
      </c>
      <c r="B7" s="41">
        <v>7063.96</v>
      </c>
    </row>
    <row r="8" spans="1:2" x14ac:dyDescent="0.35">
      <c r="A8" s="27" t="s">
        <v>1</v>
      </c>
      <c r="B8" s="41">
        <v>14941.04</v>
      </c>
    </row>
    <row r="9" spans="1:2" x14ac:dyDescent="0.35">
      <c r="A9" s="27" t="s">
        <v>2</v>
      </c>
      <c r="B9" s="41">
        <v>14833.7</v>
      </c>
    </row>
    <row r="10" spans="1:2" x14ac:dyDescent="0.35">
      <c r="A10" s="27" t="s">
        <v>142</v>
      </c>
      <c r="B10" s="41">
        <v>2586.3200000000002</v>
      </c>
    </row>
    <row r="11" spans="1:2" x14ac:dyDescent="0.35">
      <c r="A11" s="27" t="s">
        <v>115</v>
      </c>
      <c r="B11" s="41">
        <v>5045.93</v>
      </c>
    </row>
    <row r="12" spans="1:2" ht="23" x14ac:dyDescent="0.35">
      <c r="A12" s="27" t="s">
        <v>157</v>
      </c>
      <c r="B12" s="41">
        <v>86895.15</v>
      </c>
    </row>
    <row r="13" spans="1:2" x14ac:dyDescent="0.35">
      <c r="A13" s="27" t="s">
        <v>143</v>
      </c>
      <c r="B13" s="41">
        <v>7649.75</v>
      </c>
    </row>
    <row r="14" spans="1:2" x14ac:dyDescent="0.35">
      <c r="A14" s="27" t="s">
        <v>3</v>
      </c>
      <c r="B14" s="41">
        <v>31551.17</v>
      </c>
    </row>
    <row r="15" spans="1:2" x14ac:dyDescent="0.35">
      <c r="A15" s="27" t="s">
        <v>159</v>
      </c>
      <c r="B15" s="41">
        <v>13527.9</v>
      </c>
    </row>
    <row r="16" spans="1:2" x14ac:dyDescent="0.35">
      <c r="A16" s="27" t="s">
        <v>17</v>
      </c>
      <c r="B16" s="41">
        <v>1273.2</v>
      </c>
    </row>
    <row r="17" spans="1:2" x14ac:dyDescent="0.35">
      <c r="A17" s="27" t="s">
        <v>4</v>
      </c>
      <c r="B17" s="41">
        <v>29228.59</v>
      </c>
    </row>
    <row r="18" spans="1:2" x14ac:dyDescent="0.35">
      <c r="A18" s="27" t="s">
        <v>144</v>
      </c>
      <c r="B18" s="41">
        <v>4539.49</v>
      </c>
    </row>
    <row r="19" spans="1:2" ht="57.5" x14ac:dyDescent="0.35">
      <c r="A19" s="27" t="s">
        <v>117</v>
      </c>
      <c r="B19" s="41">
        <v>7092.55</v>
      </c>
    </row>
    <row r="20" spans="1:2" x14ac:dyDescent="0.35">
      <c r="A20" s="27" t="s">
        <v>164</v>
      </c>
      <c r="B20" s="41">
        <v>19828.64</v>
      </c>
    </row>
    <row r="21" spans="1:2" x14ac:dyDescent="0.35">
      <c r="A21" s="27" t="s">
        <v>158</v>
      </c>
      <c r="B21" s="41">
        <v>23920</v>
      </c>
    </row>
    <row r="22" spans="1:2" x14ac:dyDescent="0.35">
      <c r="A22" s="27" t="s">
        <v>83</v>
      </c>
      <c r="B22" s="41">
        <v>976</v>
      </c>
    </row>
    <row r="23" spans="1:2" x14ac:dyDescent="0.35">
      <c r="A23" s="27" t="s">
        <v>145</v>
      </c>
      <c r="B23" s="41">
        <v>1565566.85</v>
      </c>
    </row>
    <row r="24" spans="1:2" x14ac:dyDescent="0.35">
      <c r="A24" s="27" t="s">
        <v>146</v>
      </c>
      <c r="B24" s="41">
        <v>2247.88</v>
      </c>
    </row>
    <row r="25" spans="1:2" x14ac:dyDescent="0.35">
      <c r="A25" s="27" t="s">
        <v>147</v>
      </c>
      <c r="B25" s="41">
        <v>21972.66</v>
      </c>
    </row>
    <row r="26" spans="1:2" x14ac:dyDescent="0.35">
      <c r="A26" s="27" t="s">
        <v>58</v>
      </c>
      <c r="B26" s="41">
        <v>12472.29</v>
      </c>
    </row>
    <row r="27" spans="1:2" x14ac:dyDescent="0.35">
      <c r="A27" s="27" t="s">
        <v>34</v>
      </c>
      <c r="B27" s="41">
        <v>37459.5</v>
      </c>
    </row>
    <row r="28" spans="1:2" x14ac:dyDescent="0.35">
      <c r="A28" s="27" t="s">
        <v>166</v>
      </c>
      <c r="B28" s="41">
        <v>23715.84</v>
      </c>
    </row>
    <row r="29" spans="1:2" x14ac:dyDescent="0.35">
      <c r="A29" s="27" t="s">
        <v>24</v>
      </c>
      <c r="B29" s="41">
        <v>9806.08</v>
      </c>
    </row>
    <row r="30" spans="1:2" x14ac:dyDescent="0.35">
      <c r="A30" s="27" t="s">
        <v>6</v>
      </c>
      <c r="B30" s="41">
        <v>2745</v>
      </c>
    </row>
    <row r="31" spans="1:2" x14ac:dyDescent="0.35">
      <c r="A31" s="27" t="s">
        <v>165</v>
      </c>
      <c r="B31" s="41">
        <v>72742.429999999993</v>
      </c>
    </row>
    <row r="32" spans="1:2" x14ac:dyDescent="0.35">
      <c r="A32" s="27" t="s">
        <v>160</v>
      </c>
      <c r="B32" s="42">
        <v>11380</v>
      </c>
    </row>
    <row r="33" spans="1:2" ht="23" x14ac:dyDescent="0.35">
      <c r="A33" s="27" t="s">
        <v>84</v>
      </c>
      <c r="B33" s="55">
        <v>27960.639999999999</v>
      </c>
    </row>
    <row r="34" spans="1:2" ht="23" x14ac:dyDescent="0.35">
      <c r="A34" s="27" t="s">
        <v>148</v>
      </c>
      <c r="B34" s="56"/>
    </row>
    <row r="35" spans="1:2" x14ac:dyDescent="0.35">
      <c r="A35" s="27" t="s">
        <v>163</v>
      </c>
      <c r="B35" s="37">
        <v>16022</v>
      </c>
    </row>
    <row r="36" spans="1:2" x14ac:dyDescent="0.35">
      <c r="A36" s="27" t="s">
        <v>121</v>
      </c>
      <c r="B36" s="37">
        <v>11020.3</v>
      </c>
    </row>
    <row r="37" spans="1:2" x14ac:dyDescent="0.35">
      <c r="A37" s="27" t="s">
        <v>122</v>
      </c>
      <c r="B37" s="41">
        <v>5873.36</v>
      </c>
    </row>
    <row r="38" spans="1:2" x14ac:dyDescent="0.35">
      <c r="A38" s="27" t="s">
        <v>123</v>
      </c>
      <c r="B38" s="41">
        <v>3759.6</v>
      </c>
    </row>
    <row r="39" spans="1:2" x14ac:dyDescent="0.35">
      <c r="A39" s="27" t="s">
        <v>85</v>
      </c>
      <c r="B39" s="41">
        <v>19805.12</v>
      </c>
    </row>
    <row r="40" spans="1:2" x14ac:dyDescent="0.35">
      <c r="A40" s="27" t="s">
        <v>167</v>
      </c>
      <c r="B40" s="41">
        <v>102118.64</v>
      </c>
    </row>
    <row r="41" spans="1:2" x14ac:dyDescent="0.35">
      <c r="A41" s="27" t="s">
        <v>86</v>
      </c>
      <c r="B41" s="41">
        <v>7647</v>
      </c>
    </row>
    <row r="42" spans="1:2" x14ac:dyDescent="0.35">
      <c r="A42" s="27" t="s">
        <v>149</v>
      </c>
      <c r="B42" s="41">
        <v>1540</v>
      </c>
    </row>
    <row r="43" spans="1:2" x14ac:dyDescent="0.35">
      <c r="A43" s="27" t="s">
        <v>87</v>
      </c>
      <c r="B43" s="41">
        <v>9183.61</v>
      </c>
    </row>
    <row r="44" spans="1:2" x14ac:dyDescent="0.35">
      <c r="A44" s="27" t="s">
        <v>124</v>
      </c>
      <c r="B44" s="41">
        <v>8868.93</v>
      </c>
    </row>
    <row r="45" spans="1:2" x14ac:dyDescent="0.35">
      <c r="A45" s="27" t="s">
        <v>170</v>
      </c>
      <c r="B45" s="41">
        <v>225633</v>
      </c>
    </row>
    <row r="46" spans="1:2" x14ac:dyDescent="0.35">
      <c r="A46" s="39" t="s">
        <v>161</v>
      </c>
      <c r="B46" s="41">
        <v>540</v>
      </c>
    </row>
    <row r="47" spans="1:2" x14ac:dyDescent="0.35">
      <c r="A47" s="27" t="s">
        <v>168</v>
      </c>
      <c r="B47" s="41">
        <v>137555.20000000001</v>
      </c>
    </row>
    <row r="48" spans="1:2" x14ac:dyDescent="0.35">
      <c r="A48" s="27" t="s">
        <v>88</v>
      </c>
      <c r="B48" s="41">
        <v>10593</v>
      </c>
    </row>
    <row r="49" spans="1:4" x14ac:dyDescent="0.35">
      <c r="A49" s="27" t="s">
        <v>89</v>
      </c>
      <c r="B49" s="41">
        <v>23828.52</v>
      </c>
    </row>
    <row r="50" spans="1:4" x14ac:dyDescent="0.35">
      <c r="A50" s="27" t="s">
        <v>99</v>
      </c>
      <c r="B50" s="41">
        <v>8029.41</v>
      </c>
    </row>
    <row r="51" spans="1:4" x14ac:dyDescent="0.35">
      <c r="A51" s="27" t="s">
        <v>169</v>
      </c>
      <c r="B51" s="41">
        <v>46598.5</v>
      </c>
    </row>
    <row r="52" spans="1:4" x14ac:dyDescent="0.35">
      <c r="A52" s="27" t="s">
        <v>150</v>
      </c>
      <c r="B52" s="41">
        <v>139440.57999999999</v>
      </c>
    </row>
    <row r="53" spans="1:4" x14ac:dyDescent="0.35">
      <c r="A53" s="27" t="s">
        <v>29</v>
      </c>
      <c r="B53" s="41">
        <v>13414.2</v>
      </c>
    </row>
    <row r="54" spans="1:4" x14ac:dyDescent="0.35">
      <c r="A54" s="27" t="s">
        <v>90</v>
      </c>
      <c r="B54" s="41">
        <v>117717.64</v>
      </c>
    </row>
    <row r="55" spans="1:4" x14ac:dyDescent="0.35">
      <c r="A55" s="27" t="s">
        <v>67</v>
      </c>
      <c r="B55" s="43">
        <v>13000</v>
      </c>
    </row>
    <row r="56" spans="1:4" x14ac:dyDescent="0.35">
      <c r="A56" s="27" t="s">
        <v>126</v>
      </c>
      <c r="B56" s="55">
        <v>43915.59</v>
      </c>
    </row>
    <row r="57" spans="1:4" x14ac:dyDescent="0.35">
      <c r="A57" s="27" t="s">
        <v>31</v>
      </c>
      <c r="B57" s="56"/>
    </row>
    <row r="58" spans="1:4" ht="23" x14ac:dyDescent="0.35">
      <c r="A58" s="27" t="s">
        <v>91</v>
      </c>
      <c r="B58" s="41">
        <v>18878</v>
      </c>
    </row>
    <row r="59" spans="1:4" x14ac:dyDescent="0.35">
      <c r="A59" s="27" t="s">
        <v>19</v>
      </c>
      <c r="B59" s="41">
        <v>20752.29</v>
      </c>
    </row>
    <row r="60" spans="1:4" x14ac:dyDescent="0.35">
      <c r="A60" s="27" t="s">
        <v>151</v>
      </c>
      <c r="B60" s="42">
        <v>622051.80000000005</v>
      </c>
    </row>
    <row r="61" spans="1:4" x14ac:dyDescent="0.35">
      <c r="A61" s="27" t="s">
        <v>92</v>
      </c>
      <c r="B61" s="42">
        <v>42619.360000000001</v>
      </c>
    </row>
    <row r="62" spans="1:4" x14ac:dyDescent="0.35">
      <c r="A62" s="27" t="s">
        <v>128</v>
      </c>
      <c r="B62" s="42">
        <v>11045</v>
      </c>
      <c r="D62" s="40"/>
    </row>
    <row r="63" spans="1:4" x14ac:dyDescent="0.35">
      <c r="A63" s="27" t="s">
        <v>162</v>
      </c>
      <c r="B63" s="42">
        <v>35880</v>
      </c>
    </row>
    <row r="64" spans="1:4" x14ac:dyDescent="0.35">
      <c r="A64" s="27" t="s">
        <v>152</v>
      </c>
      <c r="B64" s="41">
        <v>2972</v>
      </c>
    </row>
    <row r="65" spans="1:4" x14ac:dyDescent="0.35">
      <c r="A65" s="27" t="s">
        <v>20</v>
      </c>
      <c r="B65" s="41">
        <v>6773.61</v>
      </c>
    </row>
    <row r="66" spans="1:4" x14ac:dyDescent="0.35">
      <c r="A66" s="27" t="s">
        <v>59</v>
      </c>
      <c r="B66" s="41">
        <v>513946</v>
      </c>
    </row>
    <row r="67" spans="1:4" x14ac:dyDescent="0.35">
      <c r="A67" s="27" t="s">
        <v>44</v>
      </c>
      <c r="B67" s="41">
        <v>1431.16</v>
      </c>
    </row>
    <row r="68" spans="1:4" x14ac:dyDescent="0.35">
      <c r="A68" s="27" t="s">
        <v>171</v>
      </c>
      <c r="B68" s="41">
        <v>8469.48</v>
      </c>
    </row>
    <row r="69" spans="1:4" x14ac:dyDescent="0.35">
      <c r="A69" s="27" t="s">
        <v>153</v>
      </c>
      <c r="B69" s="41">
        <v>1826.87</v>
      </c>
    </row>
    <row r="70" spans="1:4" x14ac:dyDescent="0.35">
      <c r="A70" s="27" t="s">
        <v>154</v>
      </c>
      <c r="B70" s="37">
        <v>5692.64</v>
      </c>
      <c r="D70" s="40"/>
    </row>
    <row r="71" spans="1:4" x14ac:dyDescent="0.35">
      <c r="A71" s="27" t="s">
        <v>109</v>
      </c>
      <c r="B71" s="37">
        <v>27057.68</v>
      </c>
    </row>
    <row r="72" spans="1:4" x14ac:dyDescent="0.35">
      <c r="A72" s="27" t="s">
        <v>155</v>
      </c>
      <c r="B72" s="37">
        <v>3828.92</v>
      </c>
    </row>
    <row r="73" spans="1:4" x14ac:dyDescent="0.35">
      <c r="A73" s="27" t="s">
        <v>129</v>
      </c>
      <c r="B73" s="41">
        <v>56376.85</v>
      </c>
    </row>
    <row r="74" spans="1:4" x14ac:dyDescent="0.35">
      <c r="B74" s="38"/>
    </row>
    <row r="75" spans="1:4" x14ac:dyDescent="0.35">
      <c r="B75" s="9"/>
    </row>
    <row r="77" spans="1:4" x14ac:dyDescent="0.35">
      <c r="B77" s="9"/>
    </row>
    <row r="2463" spans="1:1" x14ac:dyDescent="0.35">
      <c r="A2463" s="8">
        <v>3</v>
      </c>
    </row>
  </sheetData>
  <autoFilter ref="A3:B73" xr:uid="{B338A885-7112-43DB-9C95-D207AA6E9B4F}"/>
  <mergeCells count="2">
    <mergeCell ref="B33:B34"/>
    <mergeCell ref="B56:B5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9ABF9-1C91-41E9-B789-E4D911C05AD9}">
  <sheetPr>
    <tabColor theme="0"/>
  </sheetPr>
  <dimension ref="A1:FU2459"/>
  <sheetViews>
    <sheetView zoomScale="96" zoomScaleNormal="96" workbookViewId="0">
      <pane ySplit="3" topLeftCell="A70" activePane="bottomLeft" state="frozen"/>
      <selection pane="bottomLeft" activeCell="A75" sqref="A75"/>
    </sheetView>
  </sheetViews>
  <sheetFormatPr defaultRowHeight="19.5" customHeight="1" x14ac:dyDescent="0.25"/>
  <cols>
    <col min="1" max="1" width="39.6328125" style="32" customWidth="1"/>
    <col min="2" max="2" width="17.453125" style="8" customWidth="1"/>
    <col min="3" max="4" width="8.7265625" style="8"/>
    <col min="5" max="5" width="9.453125" style="8" bestFit="1" customWidth="1"/>
    <col min="6" max="184" width="8.7265625" style="8"/>
    <col min="185" max="185" width="36.08984375" style="8" customWidth="1"/>
    <col min="186" max="187" width="17.90625" style="8" customWidth="1"/>
    <col min="188" max="190" width="0" style="8" hidden="1" customWidth="1"/>
    <col min="191" max="192" width="17.90625" style="8" customWidth="1"/>
    <col min="193" max="193" width="17.453125" style="8" customWidth="1"/>
    <col min="194" max="194" width="15.6328125" style="8" customWidth="1"/>
    <col min="195" max="195" width="17.453125" style="8" customWidth="1"/>
    <col min="196" max="440" width="8.7265625" style="8"/>
    <col min="441" max="441" width="36.08984375" style="8" customWidth="1"/>
    <col min="442" max="443" width="17.90625" style="8" customWidth="1"/>
    <col min="444" max="446" width="0" style="8" hidden="1" customWidth="1"/>
    <col min="447" max="448" width="17.90625" style="8" customWidth="1"/>
    <col min="449" max="449" width="17.453125" style="8" customWidth="1"/>
    <col min="450" max="450" width="15.6328125" style="8" customWidth="1"/>
    <col min="451" max="451" width="17.453125" style="8" customWidth="1"/>
    <col min="452" max="696" width="8.7265625" style="8"/>
    <col min="697" max="697" width="36.08984375" style="8" customWidth="1"/>
    <col min="698" max="699" width="17.90625" style="8" customWidth="1"/>
    <col min="700" max="702" width="0" style="8" hidden="1" customWidth="1"/>
    <col min="703" max="704" width="17.90625" style="8" customWidth="1"/>
    <col min="705" max="705" width="17.453125" style="8" customWidth="1"/>
    <col min="706" max="706" width="15.6328125" style="8" customWidth="1"/>
    <col min="707" max="707" width="17.453125" style="8" customWidth="1"/>
    <col min="708" max="952" width="8.7265625" style="8"/>
    <col min="953" max="953" width="36.08984375" style="8" customWidth="1"/>
    <col min="954" max="955" width="17.90625" style="8" customWidth="1"/>
    <col min="956" max="958" width="0" style="8" hidden="1" customWidth="1"/>
    <col min="959" max="960" width="17.90625" style="8" customWidth="1"/>
    <col min="961" max="961" width="17.453125" style="8" customWidth="1"/>
    <col min="962" max="962" width="15.6328125" style="8" customWidth="1"/>
    <col min="963" max="963" width="17.453125" style="8" customWidth="1"/>
    <col min="964" max="1208" width="8.7265625" style="8"/>
    <col min="1209" max="1209" width="36.08984375" style="8" customWidth="1"/>
    <col min="1210" max="1211" width="17.90625" style="8" customWidth="1"/>
    <col min="1212" max="1214" width="0" style="8" hidden="1" customWidth="1"/>
    <col min="1215" max="1216" width="17.90625" style="8" customWidth="1"/>
    <col min="1217" max="1217" width="17.453125" style="8" customWidth="1"/>
    <col min="1218" max="1218" width="15.6328125" style="8" customWidth="1"/>
    <col min="1219" max="1219" width="17.453125" style="8" customWidth="1"/>
    <col min="1220" max="1464" width="8.7265625" style="8"/>
    <col min="1465" max="1465" width="36.08984375" style="8" customWidth="1"/>
    <col min="1466" max="1467" width="17.90625" style="8" customWidth="1"/>
    <col min="1468" max="1470" width="0" style="8" hidden="1" customWidth="1"/>
    <col min="1471" max="1472" width="17.90625" style="8" customWidth="1"/>
    <col min="1473" max="1473" width="17.453125" style="8" customWidth="1"/>
    <col min="1474" max="1474" width="15.6328125" style="8" customWidth="1"/>
    <col min="1475" max="1475" width="17.453125" style="8" customWidth="1"/>
    <col min="1476" max="1720" width="8.7265625" style="8"/>
    <col min="1721" max="1721" width="36.08984375" style="8" customWidth="1"/>
    <col min="1722" max="1723" width="17.90625" style="8" customWidth="1"/>
    <col min="1724" max="1726" width="0" style="8" hidden="1" customWidth="1"/>
    <col min="1727" max="1728" width="17.90625" style="8" customWidth="1"/>
    <col min="1729" max="1729" width="17.453125" style="8" customWidth="1"/>
    <col min="1730" max="1730" width="15.6328125" style="8" customWidth="1"/>
    <col min="1731" max="1731" width="17.453125" style="8" customWidth="1"/>
    <col min="1732" max="1976" width="8.7265625" style="8"/>
    <col min="1977" max="1977" width="36.08984375" style="8" customWidth="1"/>
    <col min="1978" max="1979" width="17.90625" style="8" customWidth="1"/>
    <col min="1980" max="1982" width="0" style="8" hidden="1" customWidth="1"/>
    <col min="1983" max="1984" width="17.90625" style="8" customWidth="1"/>
    <col min="1985" max="1985" width="17.453125" style="8" customWidth="1"/>
    <col min="1986" max="1986" width="15.6328125" style="8" customWidth="1"/>
    <col min="1987" max="1987" width="17.453125" style="8" customWidth="1"/>
    <col min="1988" max="2232" width="8.7265625" style="8"/>
    <col min="2233" max="2233" width="36.08984375" style="8" customWidth="1"/>
    <col min="2234" max="2235" width="17.90625" style="8" customWidth="1"/>
    <col min="2236" max="2238" width="0" style="8" hidden="1" customWidth="1"/>
    <col min="2239" max="2240" width="17.90625" style="8" customWidth="1"/>
    <col min="2241" max="2241" width="17.453125" style="8" customWidth="1"/>
    <col min="2242" max="2242" width="15.6328125" style="8" customWidth="1"/>
    <col min="2243" max="2243" width="17.453125" style="8" customWidth="1"/>
    <col min="2244" max="2488" width="8.7265625" style="8"/>
    <col min="2489" max="2489" width="36.08984375" style="8" customWidth="1"/>
    <col min="2490" max="2491" width="17.90625" style="8" customWidth="1"/>
    <col min="2492" max="2494" width="0" style="8" hidden="1" customWidth="1"/>
    <col min="2495" max="2496" width="17.90625" style="8" customWidth="1"/>
    <col min="2497" max="2497" width="17.453125" style="8" customWidth="1"/>
    <col min="2498" max="2498" width="15.6328125" style="8" customWidth="1"/>
    <col min="2499" max="2499" width="17.453125" style="8" customWidth="1"/>
    <col min="2500" max="2744" width="8.7265625" style="8"/>
    <col min="2745" max="2745" width="36.08984375" style="8" customWidth="1"/>
    <col min="2746" max="2747" width="17.90625" style="8" customWidth="1"/>
    <col min="2748" max="2750" width="0" style="8" hidden="1" customWidth="1"/>
    <col min="2751" max="2752" width="17.90625" style="8" customWidth="1"/>
    <col min="2753" max="2753" width="17.453125" style="8" customWidth="1"/>
    <col min="2754" max="2754" width="15.6328125" style="8" customWidth="1"/>
    <col min="2755" max="2755" width="17.453125" style="8" customWidth="1"/>
    <col min="2756" max="3000" width="8.7265625" style="8"/>
    <col min="3001" max="3001" width="36.08984375" style="8" customWidth="1"/>
    <col min="3002" max="3003" width="17.90625" style="8" customWidth="1"/>
    <col min="3004" max="3006" width="0" style="8" hidden="1" customWidth="1"/>
    <col min="3007" max="3008" width="17.90625" style="8" customWidth="1"/>
    <col min="3009" max="3009" width="17.453125" style="8" customWidth="1"/>
    <col min="3010" max="3010" width="15.6328125" style="8" customWidth="1"/>
    <col min="3011" max="3011" width="17.453125" style="8" customWidth="1"/>
    <col min="3012" max="3256" width="8.7265625" style="8"/>
    <col min="3257" max="3257" width="36.08984375" style="8" customWidth="1"/>
    <col min="3258" max="3259" width="17.90625" style="8" customWidth="1"/>
    <col min="3260" max="3262" width="0" style="8" hidden="1" customWidth="1"/>
    <col min="3263" max="3264" width="17.90625" style="8" customWidth="1"/>
    <col min="3265" max="3265" width="17.453125" style="8" customWidth="1"/>
    <col min="3266" max="3266" width="15.6328125" style="8" customWidth="1"/>
    <col min="3267" max="3267" width="17.453125" style="8" customWidth="1"/>
    <col min="3268" max="3512" width="8.7265625" style="8"/>
    <col min="3513" max="3513" width="36.08984375" style="8" customWidth="1"/>
    <col min="3514" max="3515" width="17.90625" style="8" customWidth="1"/>
    <col min="3516" max="3518" width="0" style="8" hidden="1" customWidth="1"/>
    <col min="3519" max="3520" width="17.90625" style="8" customWidth="1"/>
    <col min="3521" max="3521" width="17.453125" style="8" customWidth="1"/>
    <col min="3522" max="3522" width="15.6328125" style="8" customWidth="1"/>
    <col min="3523" max="3523" width="17.453125" style="8" customWidth="1"/>
    <col min="3524" max="3768" width="8.7265625" style="8"/>
    <col min="3769" max="3769" width="36.08984375" style="8" customWidth="1"/>
    <col min="3770" max="3771" width="17.90625" style="8" customWidth="1"/>
    <col min="3772" max="3774" width="0" style="8" hidden="1" customWidth="1"/>
    <col min="3775" max="3776" width="17.90625" style="8" customWidth="1"/>
    <col min="3777" max="3777" width="17.453125" style="8" customWidth="1"/>
    <col min="3778" max="3778" width="15.6328125" style="8" customWidth="1"/>
    <col min="3779" max="3779" width="17.453125" style="8" customWidth="1"/>
    <col min="3780" max="4024" width="8.7265625" style="8"/>
    <col min="4025" max="4025" width="36.08984375" style="8" customWidth="1"/>
    <col min="4026" max="4027" width="17.90625" style="8" customWidth="1"/>
    <col min="4028" max="4030" width="0" style="8" hidden="1" customWidth="1"/>
    <col min="4031" max="4032" width="17.90625" style="8" customWidth="1"/>
    <col min="4033" max="4033" width="17.453125" style="8" customWidth="1"/>
    <col min="4034" max="4034" width="15.6328125" style="8" customWidth="1"/>
    <col min="4035" max="4035" width="17.453125" style="8" customWidth="1"/>
    <col min="4036" max="4280" width="8.7265625" style="8"/>
    <col min="4281" max="4281" width="36.08984375" style="8" customWidth="1"/>
    <col min="4282" max="4283" width="17.90625" style="8" customWidth="1"/>
    <col min="4284" max="4286" width="0" style="8" hidden="1" customWidth="1"/>
    <col min="4287" max="4288" width="17.90625" style="8" customWidth="1"/>
    <col min="4289" max="4289" width="17.453125" style="8" customWidth="1"/>
    <col min="4290" max="4290" width="15.6328125" style="8" customWidth="1"/>
    <col min="4291" max="4291" width="17.453125" style="8" customWidth="1"/>
    <col min="4292" max="4536" width="8.7265625" style="8"/>
    <col min="4537" max="4537" width="36.08984375" style="8" customWidth="1"/>
    <col min="4538" max="4539" width="17.90625" style="8" customWidth="1"/>
    <col min="4540" max="4542" width="0" style="8" hidden="1" customWidth="1"/>
    <col min="4543" max="4544" width="17.90625" style="8" customWidth="1"/>
    <col min="4545" max="4545" width="17.453125" style="8" customWidth="1"/>
    <col min="4546" max="4546" width="15.6328125" style="8" customWidth="1"/>
    <col min="4547" max="4547" width="17.453125" style="8" customWidth="1"/>
    <col min="4548" max="4792" width="8.7265625" style="8"/>
    <col min="4793" max="4793" width="36.08984375" style="8" customWidth="1"/>
    <col min="4794" max="4795" width="17.90625" style="8" customWidth="1"/>
    <col min="4796" max="4798" width="0" style="8" hidden="1" customWidth="1"/>
    <col min="4799" max="4800" width="17.90625" style="8" customWidth="1"/>
    <col min="4801" max="4801" width="17.453125" style="8" customWidth="1"/>
    <col min="4802" max="4802" width="15.6328125" style="8" customWidth="1"/>
    <col min="4803" max="4803" width="17.453125" style="8" customWidth="1"/>
    <col min="4804" max="5048" width="8.7265625" style="8"/>
    <col min="5049" max="5049" width="36.08984375" style="8" customWidth="1"/>
    <col min="5050" max="5051" width="17.90625" style="8" customWidth="1"/>
    <col min="5052" max="5054" width="0" style="8" hidden="1" customWidth="1"/>
    <col min="5055" max="5056" width="17.90625" style="8" customWidth="1"/>
    <col min="5057" max="5057" width="17.453125" style="8" customWidth="1"/>
    <col min="5058" max="5058" width="15.6328125" style="8" customWidth="1"/>
    <col min="5059" max="5059" width="17.453125" style="8" customWidth="1"/>
    <col min="5060" max="5304" width="8.7265625" style="8"/>
    <col min="5305" max="5305" width="36.08984375" style="8" customWidth="1"/>
    <col min="5306" max="5307" width="17.90625" style="8" customWidth="1"/>
    <col min="5308" max="5310" width="0" style="8" hidden="1" customWidth="1"/>
    <col min="5311" max="5312" width="17.90625" style="8" customWidth="1"/>
    <col min="5313" max="5313" width="17.453125" style="8" customWidth="1"/>
    <col min="5314" max="5314" width="15.6328125" style="8" customWidth="1"/>
    <col min="5315" max="5315" width="17.453125" style="8" customWidth="1"/>
    <col min="5316" max="5560" width="8.7265625" style="8"/>
    <col min="5561" max="5561" width="36.08984375" style="8" customWidth="1"/>
    <col min="5562" max="5563" width="17.90625" style="8" customWidth="1"/>
    <col min="5564" max="5566" width="0" style="8" hidden="1" customWidth="1"/>
    <col min="5567" max="5568" width="17.90625" style="8" customWidth="1"/>
    <col min="5569" max="5569" width="17.453125" style="8" customWidth="1"/>
    <col min="5570" max="5570" width="15.6328125" style="8" customWidth="1"/>
    <col min="5571" max="5571" width="17.453125" style="8" customWidth="1"/>
    <col min="5572" max="5816" width="8.7265625" style="8"/>
    <col min="5817" max="5817" width="36.08984375" style="8" customWidth="1"/>
    <col min="5818" max="5819" width="17.90625" style="8" customWidth="1"/>
    <col min="5820" max="5822" width="0" style="8" hidden="1" customWidth="1"/>
    <col min="5823" max="5824" width="17.90625" style="8" customWidth="1"/>
    <col min="5825" max="5825" width="17.453125" style="8" customWidth="1"/>
    <col min="5826" max="5826" width="15.6328125" style="8" customWidth="1"/>
    <col min="5827" max="5827" width="17.453125" style="8" customWidth="1"/>
    <col min="5828" max="6072" width="8.7265625" style="8"/>
    <col min="6073" max="6073" width="36.08984375" style="8" customWidth="1"/>
    <col min="6074" max="6075" width="17.90625" style="8" customWidth="1"/>
    <col min="6076" max="6078" width="0" style="8" hidden="1" customWidth="1"/>
    <col min="6079" max="6080" width="17.90625" style="8" customWidth="1"/>
    <col min="6081" max="6081" width="17.453125" style="8" customWidth="1"/>
    <col min="6082" max="6082" width="15.6328125" style="8" customWidth="1"/>
    <col min="6083" max="6083" width="17.453125" style="8" customWidth="1"/>
    <col min="6084" max="6328" width="8.7265625" style="8"/>
    <col min="6329" max="6329" width="36.08984375" style="8" customWidth="1"/>
    <col min="6330" max="6331" width="17.90625" style="8" customWidth="1"/>
    <col min="6332" max="6334" width="0" style="8" hidden="1" customWidth="1"/>
    <col min="6335" max="6336" width="17.90625" style="8" customWidth="1"/>
    <col min="6337" max="6337" width="17.453125" style="8" customWidth="1"/>
    <col min="6338" max="6338" width="15.6328125" style="8" customWidth="1"/>
    <col min="6339" max="6339" width="17.453125" style="8" customWidth="1"/>
    <col min="6340" max="6584" width="8.7265625" style="8"/>
    <col min="6585" max="6585" width="36.08984375" style="8" customWidth="1"/>
    <col min="6586" max="6587" width="17.90625" style="8" customWidth="1"/>
    <col min="6588" max="6590" width="0" style="8" hidden="1" customWidth="1"/>
    <col min="6591" max="6592" width="17.90625" style="8" customWidth="1"/>
    <col min="6593" max="6593" width="17.453125" style="8" customWidth="1"/>
    <col min="6594" max="6594" width="15.6328125" style="8" customWidth="1"/>
    <col min="6595" max="6595" width="17.453125" style="8" customWidth="1"/>
    <col min="6596" max="6840" width="8.7265625" style="8"/>
    <col min="6841" max="6841" width="36.08984375" style="8" customWidth="1"/>
    <col min="6842" max="6843" width="17.90625" style="8" customWidth="1"/>
    <col min="6844" max="6846" width="0" style="8" hidden="1" customWidth="1"/>
    <col min="6847" max="6848" width="17.90625" style="8" customWidth="1"/>
    <col min="6849" max="6849" width="17.453125" style="8" customWidth="1"/>
    <col min="6850" max="6850" width="15.6328125" style="8" customWidth="1"/>
    <col min="6851" max="6851" width="17.453125" style="8" customWidth="1"/>
    <col min="6852" max="7096" width="8.7265625" style="8"/>
    <col min="7097" max="7097" width="36.08984375" style="8" customWidth="1"/>
    <col min="7098" max="7099" width="17.90625" style="8" customWidth="1"/>
    <col min="7100" max="7102" width="0" style="8" hidden="1" customWidth="1"/>
    <col min="7103" max="7104" width="17.90625" style="8" customWidth="1"/>
    <col min="7105" max="7105" width="17.453125" style="8" customWidth="1"/>
    <col min="7106" max="7106" width="15.6328125" style="8" customWidth="1"/>
    <col min="7107" max="7107" width="17.453125" style="8" customWidth="1"/>
    <col min="7108" max="7352" width="8.7265625" style="8"/>
    <col min="7353" max="7353" width="36.08984375" style="8" customWidth="1"/>
    <col min="7354" max="7355" width="17.90625" style="8" customWidth="1"/>
    <col min="7356" max="7358" width="0" style="8" hidden="1" customWidth="1"/>
    <col min="7359" max="7360" width="17.90625" style="8" customWidth="1"/>
    <col min="7361" max="7361" width="17.453125" style="8" customWidth="1"/>
    <col min="7362" max="7362" width="15.6328125" style="8" customWidth="1"/>
    <col min="7363" max="7363" width="17.453125" style="8" customWidth="1"/>
    <col min="7364" max="7608" width="8.7265625" style="8"/>
    <col min="7609" max="7609" width="36.08984375" style="8" customWidth="1"/>
    <col min="7610" max="7611" width="17.90625" style="8" customWidth="1"/>
    <col min="7612" max="7614" width="0" style="8" hidden="1" customWidth="1"/>
    <col min="7615" max="7616" width="17.90625" style="8" customWidth="1"/>
    <col min="7617" max="7617" width="17.453125" style="8" customWidth="1"/>
    <col min="7618" max="7618" width="15.6328125" style="8" customWidth="1"/>
    <col min="7619" max="7619" width="17.453125" style="8" customWidth="1"/>
    <col min="7620" max="7864" width="8.7265625" style="8"/>
    <col min="7865" max="7865" width="36.08984375" style="8" customWidth="1"/>
    <col min="7866" max="7867" width="17.90625" style="8" customWidth="1"/>
    <col min="7868" max="7870" width="0" style="8" hidden="1" customWidth="1"/>
    <col min="7871" max="7872" width="17.90625" style="8" customWidth="1"/>
    <col min="7873" max="7873" width="17.453125" style="8" customWidth="1"/>
    <col min="7874" max="7874" width="15.6328125" style="8" customWidth="1"/>
    <col min="7875" max="7875" width="17.453125" style="8" customWidth="1"/>
    <col min="7876" max="8120" width="8.7265625" style="8"/>
    <col min="8121" max="8121" width="36.08984375" style="8" customWidth="1"/>
    <col min="8122" max="8123" width="17.90625" style="8" customWidth="1"/>
    <col min="8124" max="8126" width="0" style="8" hidden="1" customWidth="1"/>
    <col min="8127" max="8128" width="17.90625" style="8" customWidth="1"/>
    <col min="8129" max="8129" width="17.453125" style="8" customWidth="1"/>
    <col min="8130" max="8130" width="15.6328125" style="8" customWidth="1"/>
    <col min="8131" max="8131" width="17.453125" style="8" customWidth="1"/>
    <col min="8132" max="8376" width="8.7265625" style="8"/>
    <col min="8377" max="8377" width="36.08984375" style="8" customWidth="1"/>
    <col min="8378" max="8379" width="17.90625" style="8" customWidth="1"/>
    <col min="8380" max="8382" width="0" style="8" hidden="1" customWidth="1"/>
    <col min="8383" max="8384" width="17.90625" style="8" customWidth="1"/>
    <col min="8385" max="8385" width="17.453125" style="8" customWidth="1"/>
    <col min="8386" max="8386" width="15.6328125" style="8" customWidth="1"/>
    <col min="8387" max="8387" width="17.453125" style="8" customWidth="1"/>
    <col min="8388" max="8632" width="8.7265625" style="8"/>
    <col min="8633" max="8633" width="36.08984375" style="8" customWidth="1"/>
    <col min="8634" max="8635" width="17.90625" style="8" customWidth="1"/>
    <col min="8636" max="8638" width="0" style="8" hidden="1" customWidth="1"/>
    <col min="8639" max="8640" width="17.90625" style="8" customWidth="1"/>
    <col min="8641" max="8641" width="17.453125" style="8" customWidth="1"/>
    <col min="8642" max="8642" width="15.6328125" style="8" customWidth="1"/>
    <col min="8643" max="8643" width="17.453125" style="8" customWidth="1"/>
    <col min="8644" max="8888" width="8.7265625" style="8"/>
    <col min="8889" max="8889" width="36.08984375" style="8" customWidth="1"/>
    <col min="8890" max="8891" width="17.90625" style="8" customWidth="1"/>
    <col min="8892" max="8894" width="0" style="8" hidden="1" customWidth="1"/>
    <col min="8895" max="8896" width="17.90625" style="8" customWidth="1"/>
    <col min="8897" max="8897" width="17.453125" style="8" customWidth="1"/>
    <col min="8898" max="8898" width="15.6328125" style="8" customWidth="1"/>
    <col min="8899" max="8899" width="17.453125" style="8" customWidth="1"/>
    <col min="8900" max="9144" width="8.7265625" style="8"/>
    <col min="9145" max="9145" width="36.08984375" style="8" customWidth="1"/>
    <col min="9146" max="9147" width="17.90625" style="8" customWidth="1"/>
    <col min="9148" max="9150" width="0" style="8" hidden="1" customWidth="1"/>
    <col min="9151" max="9152" width="17.90625" style="8" customWidth="1"/>
    <col min="9153" max="9153" width="17.453125" style="8" customWidth="1"/>
    <col min="9154" max="9154" width="15.6328125" style="8" customWidth="1"/>
    <col min="9155" max="9155" width="17.453125" style="8" customWidth="1"/>
    <col min="9156" max="9400" width="8.7265625" style="8"/>
    <col min="9401" max="9401" width="36.08984375" style="8" customWidth="1"/>
    <col min="9402" max="9403" width="17.90625" style="8" customWidth="1"/>
    <col min="9404" max="9406" width="0" style="8" hidden="1" customWidth="1"/>
    <col min="9407" max="9408" width="17.90625" style="8" customWidth="1"/>
    <col min="9409" max="9409" width="17.453125" style="8" customWidth="1"/>
    <col min="9410" max="9410" width="15.6328125" style="8" customWidth="1"/>
    <col min="9411" max="9411" width="17.453125" style="8" customWidth="1"/>
    <col min="9412" max="9656" width="8.7265625" style="8"/>
    <col min="9657" max="9657" width="36.08984375" style="8" customWidth="1"/>
    <col min="9658" max="9659" width="17.90625" style="8" customWidth="1"/>
    <col min="9660" max="9662" width="0" style="8" hidden="1" customWidth="1"/>
    <col min="9663" max="9664" width="17.90625" style="8" customWidth="1"/>
    <col min="9665" max="9665" width="17.453125" style="8" customWidth="1"/>
    <col min="9666" max="9666" width="15.6328125" style="8" customWidth="1"/>
    <col min="9667" max="9667" width="17.453125" style="8" customWidth="1"/>
    <col min="9668" max="9912" width="8.7265625" style="8"/>
    <col min="9913" max="9913" width="36.08984375" style="8" customWidth="1"/>
    <col min="9914" max="9915" width="17.90625" style="8" customWidth="1"/>
    <col min="9916" max="9918" width="0" style="8" hidden="1" customWidth="1"/>
    <col min="9919" max="9920" width="17.90625" style="8" customWidth="1"/>
    <col min="9921" max="9921" width="17.453125" style="8" customWidth="1"/>
    <col min="9922" max="9922" width="15.6328125" style="8" customWidth="1"/>
    <col min="9923" max="9923" width="17.453125" style="8" customWidth="1"/>
    <col min="9924" max="10168" width="8.7265625" style="8"/>
    <col min="10169" max="10169" width="36.08984375" style="8" customWidth="1"/>
    <col min="10170" max="10171" width="17.90625" style="8" customWidth="1"/>
    <col min="10172" max="10174" width="0" style="8" hidden="1" customWidth="1"/>
    <col min="10175" max="10176" width="17.90625" style="8" customWidth="1"/>
    <col min="10177" max="10177" width="17.453125" style="8" customWidth="1"/>
    <col min="10178" max="10178" width="15.6328125" style="8" customWidth="1"/>
    <col min="10179" max="10179" width="17.453125" style="8" customWidth="1"/>
    <col min="10180" max="10424" width="8.7265625" style="8"/>
    <col min="10425" max="10425" width="36.08984375" style="8" customWidth="1"/>
    <col min="10426" max="10427" width="17.90625" style="8" customWidth="1"/>
    <col min="10428" max="10430" width="0" style="8" hidden="1" customWidth="1"/>
    <col min="10431" max="10432" width="17.90625" style="8" customWidth="1"/>
    <col min="10433" max="10433" width="17.453125" style="8" customWidth="1"/>
    <col min="10434" max="10434" width="15.6328125" style="8" customWidth="1"/>
    <col min="10435" max="10435" width="17.453125" style="8" customWidth="1"/>
    <col min="10436" max="10680" width="8.7265625" style="8"/>
    <col min="10681" max="10681" width="36.08984375" style="8" customWidth="1"/>
    <col min="10682" max="10683" width="17.90625" style="8" customWidth="1"/>
    <col min="10684" max="10686" width="0" style="8" hidden="1" customWidth="1"/>
    <col min="10687" max="10688" width="17.90625" style="8" customWidth="1"/>
    <col min="10689" max="10689" width="17.453125" style="8" customWidth="1"/>
    <col min="10690" max="10690" width="15.6328125" style="8" customWidth="1"/>
    <col min="10691" max="10691" width="17.453125" style="8" customWidth="1"/>
    <col min="10692" max="10936" width="8.7265625" style="8"/>
    <col min="10937" max="10937" width="36.08984375" style="8" customWidth="1"/>
    <col min="10938" max="10939" width="17.90625" style="8" customWidth="1"/>
    <col min="10940" max="10942" width="0" style="8" hidden="1" customWidth="1"/>
    <col min="10943" max="10944" width="17.90625" style="8" customWidth="1"/>
    <col min="10945" max="10945" width="17.453125" style="8" customWidth="1"/>
    <col min="10946" max="10946" width="15.6328125" style="8" customWidth="1"/>
    <col min="10947" max="10947" width="17.453125" style="8" customWidth="1"/>
    <col min="10948" max="11192" width="8.7265625" style="8"/>
    <col min="11193" max="11193" width="36.08984375" style="8" customWidth="1"/>
    <col min="11194" max="11195" width="17.90625" style="8" customWidth="1"/>
    <col min="11196" max="11198" width="0" style="8" hidden="1" customWidth="1"/>
    <col min="11199" max="11200" width="17.90625" style="8" customWidth="1"/>
    <col min="11201" max="11201" width="17.453125" style="8" customWidth="1"/>
    <col min="11202" max="11202" width="15.6328125" style="8" customWidth="1"/>
    <col min="11203" max="11203" width="17.453125" style="8" customWidth="1"/>
    <col min="11204" max="11448" width="8.7265625" style="8"/>
    <col min="11449" max="11449" width="36.08984375" style="8" customWidth="1"/>
    <col min="11450" max="11451" width="17.90625" style="8" customWidth="1"/>
    <col min="11452" max="11454" width="0" style="8" hidden="1" customWidth="1"/>
    <col min="11455" max="11456" width="17.90625" style="8" customWidth="1"/>
    <col min="11457" max="11457" width="17.453125" style="8" customWidth="1"/>
    <col min="11458" max="11458" width="15.6328125" style="8" customWidth="1"/>
    <col min="11459" max="11459" width="17.453125" style="8" customWidth="1"/>
    <col min="11460" max="11704" width="8.7265625" style="8"/>
    <col min="11705" max="11705" width="36.08984375" style="8" customWidth="1"/>
    <col min="11706" max="11707" width="17.90625" style="8" customWidth="1"/>
    <col min="11708" max="11710" width="0" style="8" hidden="1" customWidth="1"/>
    <col min="11711" max="11712" width="17.90625" style="8" customWidth="1"/>
    <col min="11713" max="11713" width="17.453125" style="8" customWidth="1"/>
    <col min="11714" max="11714" width="15.6328125" style="8" customWidth="1"/>
    <col min="11715" max="11715" width="17.453125" style="8" customWidth="1"/>
    <col min="11716" max="11960" width="8.7265625" style="8"/>
    <col min="11961" max="11961" width="36.08984375" style="8" customWidth="1"/>
    <col min="11962" max="11963" width="17.90625" style="8" customWidth="1"/>
    <col min="11964" max="11966" width="0" style="8" hidden="1" customWidth="1"/>
    <col min="11967" max="11968" width="17.90625" style="8" customWidth="1"/>
    <col min="11969" max="11969" width="17.453125" style="8" customWidth="1"/>
    <col min="11970" max="11970" width="15.6328125" style="8" customWidth="1"/>
    <col min="11971" max="11971" width="17.453125" style="8" customWidth="1"/>
    <col min="11972" max="12216" width="8.7265625" style="8"/>
    <col min="12217" max="12217" width="36.08984375" style="8" customWidth="1"/>
    <col min="12218" max="12219" width="17.90625" style="8" customWidth="1"/>
    <col min="12220" max="12222" width="0" style="8" hidden="1" customWidth="1"/>
    <col min="12223" max="12224" width="17.90625" style="8" customWidth="1"/>
    <col min="12225" max="12225" width="17.453125" style="8" customWidth="1"/>
    <col min="12226" max="12226" width="15.6328125" style="8" customWidth="1"/>
    <col min="12227" max="12227" width="17.453125" style="8" customWidth="1"/>
    <col min="12228" max="12472" width="8.7265625" style="8"/>
    <col min="12473" max="12473" width="36.08984375" style="8" customWidth="1"/>
    <col min="12474" max="12475" width="17.90625" style="8" customWidth="1"/>
    <col min="12476" max="12478" width="0" style="8" hidden="1" customWidth="1"/>
    <col min="12479" max="12480" width="17.90625" style="8" customWidth="1"/>
    <col min="12481" max="12481" width="17.453125" style="8" customWidth="1"/>
    <col min="12482" max="12482" width="15.6328125" style="8" customWidth="1"/>
    <col min="12483" max="12483" width="17.453125" style="8" customWidth="1"/>
    <col min="12484" max="12728" width="8.7265625" style="8"/>
    <col min="12729" max="12729" width="36.08984375" style="8" customWidth="1"/>
    <col min="12730" max="12731" width="17.90625" style="8" customWidth="1"/>
    <col min="12732" max="12734" width="0" style="8" hidden="1" customWidth="1"/>
    <col min="12735" max="12736" width="17.90625" style="8" customWidth="1"/>
    <col min="12737" max="12737" width="17.453125" style="8" customWidth="1"/>
    <col min="12738" max="12738" width="15.6328125" style="8" customWidth="1"/>
    <col min="12739" max="12739" width="17.453125" style="8" customWidth="1"/>
    <col min="12740" max="12984" width="8.7265625" style="8"/>
    <col min="12985" max="12985" width="36.08984375" style="8" customWidth="1"/>
    <col min="12986" max="12987" width="17.90625" style="8" customWidth="1"/>
    <col min="12988" max="12990" width="0" style="8" hidden="1" customWidth="1"/>
    <col min="12991" max="12992" width="17.90625" style="8" customWidth="1"/>
    <col min="12993" max="12993" width="17.453125" style="8" customWidth="1"/>
    <col min="12994" max="12994" width="15.6328125" style="8" customWidth="1"/>
    <col min="12995" max="12995" width="17.453125" style="8" customWidth="1"/>
    <col min="12996" max="13240" width="8.7265625" style="8"/>
    <col min="13241" max="13241" width="36.08984375" style="8" customWidth="1"/>
    <col min="13242" max="13243" width="17.90625" style="8" customWidth="1"/>
    <col min="13244" max="13246" width="0" style="8" hidden="1" customWidth="1"/>
    <col min="13247" max="13248" width="17.90625" style="8" customWidth="1"/>
    <col min="13249" max="13249" width="17.453125" style="8" customWidth="1"/>
    <col min="13250" max="13250" width="15.6328125" style="8" customWidth="1"/>
    <col min="13251" max="13251" width="17.453125" style="8" customWidth="1"/>
    <col min="13252" max="13496" width="8.7265625" style="8"/>
    <col min="13497" max="13497" width="36.08984375" style="8" customWidth="1"/>
    <col min="13498" max="13499" width="17.90625" style="8" customWidth="1"/>
    <col min="13500" max="13502" width="0" style="8" hidden="1" customWidth="1"/>
    <col min="13503" max="13504" width="17.90625" style="8" customWidth="1"/>
    <col min="13505" max="13505" width="17.453125" style="8" customWidth="1"/>
    <col min="13506" max="13506" width="15.6328125" style="8" customWidth="1"/>
    <col min="13507" max="13507" width="17.453125" style="8" customWidth="1"/>
    <col min="13508" max="13752" width="8.7265625" style="8"/>
    <col min="13753" max="13753" width="36.08984375" style="8" customWidth="1"/>
    <col min="13754" max="13755" width="17.90625" style="8" customWidth="1"/>
    <col min="13756" max="13758" width="0" style="8" hidden="1" customWidth="1"/>
    <col min="13759" max="13760" width="17.90625" style="8" customWidth="1"/>
    <col min="13761" max="13761" width="17.453125" style="8" customWidth="1"/>
    <col min="13762" max="13762" width="15.6328125" style="8" customWidth="1"/>
    <col min="13763" max="13763" width="17.453125" style="8" customWidth="1"/>
    <col min="13764" max="14008" width="8.7265625" style="8"/>
    <col min="14009" max="14009" width="36.08984375" style="8" customWidth="1"/>
    <col min="14010" max="14011" width="17.90625" style="8" customWidth="1"/>
    <col min="14012" max="14014" width="0" style="8" hidden="1" customWidth="1"/>
    <col min="14015" max="14016" width="17.90625" style="8" customWidth="1"/>
    <col min="14017" max="14017" width="17.453125" style="8" customWidth="1"/>
    <col min="14018" max="14018" width="15.6328125" style="8" customWidth="1"/>
    <col min="14019" max="14019" width="17.453125" style="8" customWidth="1"/>
    <col min="14020" max="14264" width="8.7265625" style="8"/>
    <col min="14265" max="14265" width="36.08984375" style="8" customWidth="1"/>
    <col min="14266" max="14267" width="17.90625" style="8" customWidth="1"/>
    <col min="14268" max="14270" width="0" style="8" hidden="1" customWidth="1"/>
    <col min="14271" max="14272" width="17.90625" style="8" customWidth="1"/>
    <col min="14273" max="14273" width="17.453125" style="8" customWidth="1"/>
    <col min="14274" max="14274" width="15.6328125" style="8" customWidth="1"/>
    <col min="14275" max="14275" width="17.453125" style="8" customWidth="1"/>
    <col min="14276" max="14520" width="8.7265625" style="8"/>
    <col min="14521" max="14521" width="36.08984375" style="8" customWidth="1"/>
    <col min="14522" max="14523" width="17.90625" style="8" customWidth="1"/>
    <col min="14524" max="14526" width="0" style="8" hidden="1" customWidth="1"/>
    <col min="14527" max="14528" width="17.90625" style="8" customWidth="1"/>
    <col min="14529" max="14529" width="17.453125" style="8" customWidth="1"/>
    <col min="14530" max="14530" width="15.6328125" style="8" customWidth="1"/>
    <col min="14531" max="14531" width="17.453125" style="8" customWidth="1"/>
    <col min="14532" max="14776" width="8.7265625" style="8"/>
    <col min="14777" max="14777" width="36.08984375" style="8" customWidth="1"/>
    <col min="14778" max="14779" width="17.90625" style="8" customWidth="1"/>
    <col min="14780" max="14782" width="0" style="8" hidden="1" customWidth="1"/>
    <col min="14783" max="14784" width="17.90625" style="8" customWidth="1"/>
    <col min="14785" max="14785" width="17.453125" style="8" customWidth="1"/>
    <col min="14786" max="14786" width="15.6328125" style="8" customWidth="1"/>
    <col min="14787" max="14787" width="17.453125" style="8" customWidth="1"/>
    <col min="14788" max="15032" width="8.7265625" style="8"/>
    <col min="15033" max="15033" width="36.08984375" style="8" customWidth="1"/>
    <col min="15034" max="15035" width="17.90625" style="8" customWidth="1"/>
    <col min="15036" max="15038" width="0" style="8" hidden="1" customWidth="1"/>
    <col min="15039" max="15040" width="17.90625" style="8" customWidth="1"/>
    <col min="15041" max="15041" width="17.453125" style="8" customWidth="1"/>
    <col min="15042" max="15042" width="15.6328125" style="8" customWidth="1"/>
    <col min="15043" max="15043" width="17.453125" style="8" customWidth="1"/>
    <col min="15044" max="15288" width="8.7265625" style="8"/>
    <col min="15289" max="15289" width="36.08984375" style="8" customWidth="1"/>
    <col min="15290" max="15291" width="17.90625" style="8" customWidth="1"/>
    <col min="15292" max="15294" width="0" style="8" hidden="1" customWidth="1"/>
    <col min="15295" max="15296" width="17.90625" style="8" customWidth="1"/>
    <col min="15297" max="15297" width="17.453125" style="8" customWidth="1"/>
    <col min="15298" max="15298" width="15.6328125" style="8" customWidth="1"/>
    <col min="15299" max="15299" width="17.453125" style="8" customWidth="1"/>
    <col min="15300" max="15544" width="8.7265625" style="8"/>
    <col min="15545" max="15545" width="36.08984375" style="8" customWidth="1"/>
    <col min="15546" max="15547" width="17.90625" style="8" customWidth="1"/>
    <col min="15548" max="15550" width="0" style="8" hidden="1" customWidth="1"/>
    <col min="15551" max="15552" width="17.90625" style="8" customWidth="1"/>
    <col min="15553" max="15553" width="17.453125" style="8" customWidth="1"/>
    <col min="15554" max="15554" width="15.6328125" style="8" customWidth="1"/>
    <col min="15555" max="15555" width="17.453125" style="8" customWidth="1"/>
    <col min="15556" max="15800" width="8.7265625" style="8"/>
    <col min="15801" max="15801" width="36.08984375" style="8" customWidth="1"/>
    <col min="15802" max="15803" width="17.90625" style="8" customWidth="1"/>
    <col min="15804" max="15806" width="0" style="8" hidden="1" customWidth="1"/>
    <col min="15807" max="15808" width="17.90625" style="8" customWidth="1"/>
    <col min="15809" max="15809" width="17.453125" style="8" customWidth="1"/>
    <col min="15810" max="15810" width="15.6328125" style="8" customWidth="1"/>
    <col min="15811" max="15811" width="17.453125" style="8" customWidth="1"/>
    <col min="15812" max="16056" width="8.7265625" style="8"/>
    <col min="16057" max="16057" width="36.08984375" style="8" customWidth="1"/>
    <col min="16058" max="16059" width="17.90625" style="8" customWidth="1"/>
    <col min="16060" max="16062" width="0" style="8" hidden="1" customWidth="1"/>
    <col min="16063" max="16064" width="17.90625" style="8" customWidth="1"/>
    <col min="16065" max="16065" width="17.453125" style="8" customWidth="1"/>
    <col min="16066" max="16066" width="15.6328125" style="8" customWidth="1"/>
    <col min="16067" max="16067" width="17.453125" style="8" customWidth="1"/>
    <col min="16068" max="16297" width="8.7265625" style="8"/>
    <col min="16298" max="16384" width="8.90625" style="8" customWidth="1"/>
  </cols>
  <sheetData>
    <row r="1" spans="1:177" ht="19.5" customHeight="1" x14ac:dyDescent="0.25">
      <c r="A1" s="32" t="s">
        <v>234</v>
      </c>
      <c r="B1" s="36"/>
    </row>
    <row r="2" spans="1:177" s="10" customFormat="1" ht="19.5" customHeight="1" x14ac:dyDescent="0.3">
      <c r="A2" s="47"/>
      <c r="B2" s="46"/>
    </row>
    <row r="3" spans="1:177" ht="19.5" customHeight="1" thickBot="1" x14ac:dyDescent="0.3">
      <c r="A3" s="23" t="s">
        <v>55</v>
      </c>
      <c r="B3" s="11" t="s">
        <v>186</v>
      </c>
      <c r="FU3" s="8">
        <f>SUM(A3:FT3)</f>
        <v>0</v>
      </c>
    </row>
    <row r="4" spans="1:177" ht="19.5" customHeight="1" x14ac:dyDescent="0.25">
      <c r="A4" s="30" t="s">
        <v>233</v>
      </c>
      <c r="B4" s="12">
        <v>103210.63</v>
      </c>
    </row>
    <row r="5" spans="1:177" ht="19.5" customHeight="1" x14ac:dyDescent="0.25">
      <c r="A5" s="31" t="s">
        <v>188</v>
      </c>
      <c r="B5" s="12">
        <v>13407.96</v>
      </c>
    </row>
    <row r="6" spans="1:177" ht="19.5" customHeight="1" x14ac:dyDescent="0.25">
      <c r="A6" s="31" t="s">
        <v>173</v>
      </c>
      <c r="B6" s="12">
        <v>2342.4</v>
      </c>
    </row>
    <row r="7" spans="1:177" ht="19.5" customHeight="1" x14ac:dyDescent="0.25">
      <c r="A7" s="31" t="s">
        <v>204</v>
      </c>
      <c r="B7" s="48">
        <v>43000</v>
      </c>
    </row>
    <row r="8" spans="1:177" ht="19.5" customHeight="1" x14ac:dyDescent="0.25">
      <c r="A8" s="31" t="s">
        <v>205</v>
      </c>
      <c r="B8" s="12">
        <v>7952.96</v>
      </c>
    </row>
    <row r="9" spans="1:177" ht="19.5" customHeight="1" x14ac:dyDescent="0.25">
      <c r="A9" s="27" t="s">
        <v>206</v>
      </c>
      <c r="B9" s="12">
        <v>18089.66</v>
      </c>
    </row>
    <row r="10" spans="1:177" ht="19.5" customHeight="1" x14ac:dyDescent="0.25">
      <c r="A10" s="27" t="s">
        <v>174</v>
      </c>
      <c r="B10" s="44">
        <v>1987.54</v>
      </c>
    </row>
    <row r="11" spans="1:177" ht="19.5" customHeight="1" x14ac:dyDescent="0.25">
      <c r="A11" s="27" t="s">
        <v>187</v>
      </c>
      <c r="B11" s="44">
        <v>17722.349999999999</v>
      </c>
    </row>
    <row r="12" spans="1:177" ht="19.5" customHeight="1" x14ac:dyDescent="0.25">
      <c r="A12" s="27" t="s">
        <v>115</v>
      </c>
      <c r="B12" s="12">
        <v>5765.7</v>
      </c>
    </row>
    <row r="13" spans="1:177" ht="19.5" customHeight="1" x14ac:dyDescent="0.25">
      <c r="A13" s="27" t="s">
        <v>157</v>
      </c>
      <c r="B13" s="12">
        <v>86423.33</v>
      </c>
    </row>
    <row r="14" spans="1:177" ht="19.5" customHeight="1" x14ac:dyDescent="0.25">
      <c r="A14" s="27" t="s">
        <v>175</v>
      </c>
      <c r="B14" s="12">
        <v>25017.81</v>
      </c>
    </row>
    <row r="15" spans="1:177" ht="19.5" customHeight="1" x14ac:dyDescent="0.25">
      <c r="A15" s="27" t="s">
        <v>143</v>
      </c>
      <c r="B15" s="12">
        <v>9179.69</v>
      </c>
    </row>
    <row r="16" spans="1:177" ht="19.5" customHeight="1" x14ac:dyDescent="0.25">
      <c r="A16" s="27" t="s">
        <v>189</v>
      </c>
      <c r="B16" s="12">
        <v>2539</v>
      </c>
    </row>
    <row r="17" spans="1:2" ht="19.5" customHeight="1" x14ac:dyDescent="0.25">
      <c r="A17" s="27" t="s">
        <v>3</v>
      </c>
      <c r="B17" s="12">
        <v>36014.53</v>
      </c>
    </row>
    <row r="18" spans="1:2" ht="19.5" customHeight="1" x14ac:dyDescent="0.25">
      <c r="A18" s="27" t="s">
        <v>176</v>
      </c>
      <c r="B18" s="12">
        <v>69708.81</v>
      </c>
    </row>
    <row r="19" spans="1:2" ht="19.5" customHeight="1" x14ac:dyDescent="0.25">
      <c r="A19" s="27" t="s">
        <v>17</v>
      </c>
      <c r="B19" s="12">
        <v>1498</v>
      </c>
    </row>
    <row r="20" spans="1:2" ht="19.5" customHeight="1" x14ac:dyDescent="0.25">
      <c r="A20" s="27" t="s">
        <v>203</v>
      </c>
      <c r="B20" s="12">
        <v>30105.45</v>
      </c>
    </row>
    <row r="21" spans="1:2" ht="19.5" customHeight="1" x14ac:dyDescent="0.25">
      <c r="A21" s="27" t="s">
        <v>144</v>
      </c>
      <c r="B21" s="12">
        <v>4931.2299999999996</v>
      </c>
    </row>
    <row r="22" spans="1:2" ht="19.5" customHeight="1" x14ac:dyDescent="0.25">
      <c r="A22" s="27" t="s">
        <v>44</v>
      </c>
      <c r="B22" s="12">
        <v>1431.15</v>
      </c>
    </row>
    <row r="23" spans="1:2" ht="19.5" customHeight="1" x14ac:dyDescent="0.25">
      <c r="A23" s="27" t="s">
        <v>117</v>
      </c>
      <c r="B23" s="12">
        <v>7316.72</v>
      </c>
    </row>
    <row r="24" spans="1:2" ht="19.5" customHeight="1" x14ac:dyDescent="0.25">
      <c r="A24" s="27" t="s">
        <v>202</v>
      </c>
      <c r="B24" s="12">
        <v>20225.04</v>
      </c>
    </row>
    <row r="25" spans="1:2" ht="19.5" customHeight="1" x14ac:dyDescent="0.25">
      <c r="A25" s="27" t="s">
        <v>190</v>
      </c>
      <c r="B25" s="12">
        <v>7364.86</v>
      </c>
    </row>
    <row r="26" spans="1:2" ht="19.5" customHeight="1" x14ac:dyDescent="0.25">
      <c r="A26" s="27" t="s">
        <v>177</v>
      </c>
      <c r="B26" s="12">
        <v>976</v>
      </c>
    </row>
    <row r="27" spans="1:2" ht="19.5" customHeight="1" x14ac:dyDescent="0.25">
      <c r="A27" s="27" t="s">
        <v>201</v>
      </c>
      <c r="B27" s="12">
        <v>1615774.08</v>
      </c>
    </row>
    <row r="28" spans="1:2" ht="19.5" customHeight="1" x14ac:dyDescent="0.25">
      <c r="A28" s="27" t="s">
        <v>191</v>
      </c>
      <c r="B28" s="12">
        <v>4904.53</v>
      </c>
    </row>
    <row r="29" spans="1:2" ht="19.5" customHeight="1" x14ac:dyDescent="0.25">
      <c r="A29" s="27" t="s">
        <v>58</v>
      </c>
      <c r="B29" s="12">
        <v>13548.61</v>
      </c>
    </row>
    <row r="30" spans="1:2" ht="19.5" customHeight="1" x14ac:dyDescent="0.25">
      <c r="A30" s="27" t="s">
        <v>200</v>
      </c>
      <c r="B30" s="12">
        <v>47524.42</v>
      </c>
    </row>
    <row r="31" spans="1:2" ht="19.5" customHeight="1" x14ac:dyDescent="0.25">
      <c r="A31" s="27" t="s">
        <v>198</v>
      </c>
      <c r="B31" s="12">
        <v>24398.44</v>
      </c>
    </row>
    <row r="32" spans="1:2" ht="19.5" customHeight="1" x14ac:dyDescent="0.25">
      <c r="A32" s="27" t="s">
        <v>199</v>
      </c>
      <c r="B32" s="12">
        <v>10571.84</v>
      </c>
    </row>
    <row r="33" spans="1:2" ht="19.5" customHeight="1" x14ac:dyDescent="0.25">
      <c r="A33" s="27" t="s">
        <v>6</v>
      </c>
      <c r="B33" s="12">
        <v>2745</v>
      </c>
    </row>
    <row r="34" spans="1:2" ht="19.5" customHeight="1" x14ac:dyDescent="0.25">
      <c r="A34" s="27" t="s">
        <v>178</v>
      </c>
      <c r="B34" s="12">
        <v>3050</v>
      </c>
    </row>
    <row r="35" spans="1:2" ht="19.5" customHeight="1" x14ac:dyDescent="0.25">
      <c r="A35" s="27" t="s">
        <v>192</v>
      </c>
      <c r="B35" s="12">
        <v>71173.440000000002</v>
      </c>
    </row>
    <row r="36" spans="1:2" ht="19.5" customHeight="1" x14ac:dyDescent="0.25">
      <c r="A36" s="27" t="s">
        <v>193</v>
      </c>
      <c r="B36" s="44">
        <v>33213.65</v>
      </c>
    </row>
    <row r="37" spans="1:2" ht="19.5" customHeight="1" x14ac:dyDescent="0.25">
      <c r="A37" s="27" t="s">
        <v>121</v>
      </c>
      <c r="B37" s="45">
        <v>10395.89</v>
      </c>
    </row>
    <row r="38" spans="1:2" ht="19.5" customHeight="1" x14ac:dyDescent="0.25">
      <c r="A38" s="27" t="s">
        <v>122</v>
      </c>
      <c r="B38" s="53">
        <v>9906.42</v>
      </c>
    </row>
    <row r="39" spans="1:2" ht="19.5" customHeight="1" x14ac:dyDescent="0.25">
      <c r="A39" s="27" t="s">
        <v>123</v>
      </c>
      <c r="B39" s="54"/>
    </row>
    <row r="40" spans="1:2" ht="19.5" customHeight="1" x14ac:dyDescent="0.25">
      <c r="A40" s="27" t="s">
        <v>85</v>
      </c>
      <c r="B40" s="12">
        <v>20399.27</v>
      </c>
    </row>
    <row r="41" spans="1:2" ht="19.5" customHeight="1" x14ac:dyDescent="0.25">
      <c r="A41" s="27" t="s">
        <v>195</v>
      </c>
      <c r="B41" s="12">
        <v>106984.2</v>
      </c>
    </row>
    <row r="42" spans="1:2" ht="19.5" customHeight="1" x14ac:dyDescent="0.25">
      <c r="A42" s="27" t="s">
        <v>86</v>
      </c>
      <c r="B42" s="12">
        <v>9059.7000000000007</v>
      </c>
    </row>
    <row r="43" spans="1:2" ht="19.5" customHeight="1" x14ac:dyDescent="0.25">
      <c r="A43" s="27" t="s">
        <v>149</v>
      </c>
      <c r="B43" s="12">
        <v>4918.0600000000004</v>
      </c>
    </row>
    <row r="44" spans="1:2" ht="19.5" customHeight="1" x14ac:dyDescent="0.25">
      <c r="A44" s="27" t="s">
        <v>87</v>
      </c>
      <c r="B44" s="12">
        <v>9662.51</v>
      </c>
    </row>
    <row r="45" spans="1:2" ht="19.5" customHeight="1" x14ac:dyDescent="0.25">
      <c r="A45" s="27" t="s">
        <v>124</v>
      </c>
      <c r="B45" s="12">
        <v>9634.2900000000009</v>
      </c>
    </row>
    <row r="46" spans="1:2" ht="19.5" customHeight="1" x14ac:dyDescent="0.25">
      <c r="A46" s="27" t="s">
        <v>179</v>
      </c>
      <c r="B46" s="44">
        <v>2856.24</v>
      </c>
    </row>
    <row r="47" spans="1:2" ht="19.5" customHeight="1" x14ac:dyDescent="0.25">
      <c r="A47" s="51" t="s">
        <v>25</v>
      </c>
      <c r="B47" s="53">
        <v>245922</v>
      </c>
    </row>
    <row r="48" spans="1:2" s="28" customFormat="1" ht="19.5" customHeight="1" x14ac:dyDescent="0.25">
      <c r="A48" s="52"/>
      <c r="B48" s="54"/>
    </row>
    <row r="49" spans="1:2" s="28" customFormat="1" ht="19.5" customHeight="1" x14ac:dyDescent="0.25">
      <c r="A49" s="27" t="s">
        <v>180</v>
      </c>
      <c r="B49" s="45">
        <v>540</v>
      </c>
    </row>
    <row r="50" spans="1:2" s="28" customFormat="1" ht="19.5" customHeight="1" x14ac:dyDescent="0.25">
      <c r="A50" s="27" t="s">
        <v>181</v>
      </c>
      <c r="B50" s="45">
        <v>4270</v>
      </c>
    </row>
    <row r="51" spans="1:2" ht="19.5" customHeight="1" x14ac:dyDescent="0.25">
      <c r="A51" s="27" t="s">
        <v>182</v>
      </c>
      <c r="B51" s="12">
        <v>132775.98000000001</v>
      </c>
    </row>
    <row r="52" spans="1:2" ht="19.5" customHeight="1" x14ac:dyDescent="0.25">
      <c r="A52" s="27" t="s">
        <v>88</v>
      </c>
      <c r="B52" s="12">
        <v>10698.63</v>
      </c>
    </row>
    <row r="53" spans="1:2" ht="19.5" customHeight="1" x14ac:dyDescent="0.25">
      <c r="A53" s="27" t="s">
        <v>89</v>
      </c>
      <c r="B53" s="12">
        <v>23836.17</v>
      </c>
    </row>
    <row r="54" spans="1:2" ht="19.5" customHeight="1" x14ac:dyDescent="0.25">
      <c r="A54" s="27" t="s">
        <v>99</v>
      </c>
      <c r="B54" s="12">
        <v>8722.32</v>
      </c>
    </row>
    <row r="55" spans="1:2" ht="19.5" customHeight="1" x14ac:dyDescent="0.25">
      <c r="A55" s="27" t="s">
        <v>28</v>
      </c>
      <c r="B55" s="12">
        <v>48583.74</v>
      </c>
    </row>
    <row r="56" spans="1:2" ht="19.5" customHeight="1" x14ac:dyDescent="0.25">
      <c r="A56" s="27" t="s">
        <v>196</v>
      </c>
      <c r="B56" s="12">
        <v>147722</v>
      </c>
    </row>
    <row r="57" spans="1:2" ht="19.5" customHeight="1" x14ac:dyDescent="0.25">
      <c r="A57" s="27" t="s">
        <v>194</v>
      </c>
      <c r="B57" s="12">
        <v>14294.22</v>
      </c>
    </row>
    <row r="58" spans="1:2" ht="19.5" customHeight="1" x14ac:dyDescent="0.25">
      <c r="A58" s="27" t="s">
        <v>90</v>
      </c>
      <c r="B58" s="12">
        <v>133318.32999999999</v>
      </c>
    </row>
    <row r="59" spans="1:2" ht="19.5" customHeight="1" x14ac:dyDescent="0.25">
      <c r="A59" s="27" t="s">
        <v>126</v>
      </c>
      <c r="B59" s="53">
        <v>44749.22</v>
      </c>
    </row>
    <row r="60" spans="1:2" ht="19.5" customHeight="1" x14ac:dyDescent="0.25">
      <c r="A60" s="27" t="s">
        <v>31</v>
      </c>
      <c r="B60" s="54"/>
    </row>
    <row r="61" spans="1:2" ht="19.5" customHeight="1" x14ac:dyDescent="0.25">
      <c r="A61" s="27" t="s">
        <v>91</v>
      </c>
      <c r="B61" s="12">
        <v>22366.799999999999</v>
      </c>
    </row>
    <row r="62" spans="1:2" ht="19.5" customHeight="1" x14ac:dyDescent="0.25">
      <c r="A62" s="27" t="s">
        <v>19</v>
      </c>
      <c r="B62" s="12">
        <v>23242.47</v>
      </c>
    </row>
    <row r="63" spans="1:2" ht="19.5" customHeight="1" x14ac:dyDescent="0.25">
      <c r="A63" s="27" t="s">
        <v>197</v>
      </c>
      <c r="B63" s="44">
        <v>651641.22</v>
      </c>
    </row>
    <row r="64" spans="1:2" ht="19.5" customHeight="1" x14ac:dyDescent="0.25">
      <c r="A64" s="27" t="s">
        <v>92</v>
      </c>
      <c r="B64" s="44">
        <v>43471.82</v>
      </c>
    </row>
    <row r="65" spans="1:2" ht="19.5" customHeight="1" x14ac:dyDescent="0.25">
      <c r="A65" s="27" t="s">
        <v>128</v>
      </c>
      <c r="B65" s="44">
        <v>11431.58</v>
      </c>
    </row>
    <row r="66" spans="1:2" ht="19.5" customHeight="1" x14ac:dyDescent="0.25">
      <c r="A66" s="27" t="s">
        <v>152</v>
      </c>
      <c r="B66" s="12">
        <v>2971.92</v>
      </c>
    </row>
    <row r="67" spans="1:2" ht="19.5" customHeight="1" x14ac:dyDescent="0.25">
      <c r="A67" s="27" t="s">
        <v>20</v>
      </c>
      <c r="B67" s="12">
        <v>6773.61</v>
      </c>
    </row>
    <row r="68" spans="1:2" ht="19.5" customHeight="1" x14ac:dyDescent="0.25">
      <c r="A68" s="27" t="s">
        <v>59</v>
      </c>
      <c r="B68" s="12">
        <v>574839.93000000005</v>
      </c>
    </row>
    <row r="69" spans="1:2" ht="19.5" customHeight="1" x14ac:dyDescent="0.25">
      <c r="A69" s="27" t="s">
        <v>183</v>
      </c>
      <c r="B69" s="53">
        <v>10296.36</v>
      </c>
    </row>
    <row r="70" spans="1:2" ht="19.5" customHeight="1" x14ac:dyDescent="0.25">
      <c r="A70" s="27" t="s">
        <v>153</v>
      </c>
      <c r="B70" s="54"/>
    </row>
    <row r="71" spans="1:2" ht="19.5" customHeight="1" x14ac:dyDescent="0.25">
      <c r="A71" s="27" t="s">
        <v>184</v>
      </c>
      <c r="B71" s="45">
        <v>27872</v>
      </c>
    </row>
    <row r="72" spans="1:2" ht="19.5" customHeight="1" x14ac:dyDescent="0.25">
      <c r="A72" s="27" t="s">
        <v>185</v>
      </c>
      <c r="B72" s="12">
        <v>4223.93</v>
      </c>
    </row>
    <row r="73" spans="1:2" ht="19.5" customHeight="1" x14ac:dyDescent="0.25">
      <c r="A73" s="27" t="s">
        <v>129</v>
      </c>
      <c r="B73" s="12">
        <v>64418.64</v>
      </c>
    </row>
    <row r="74" spans="1:2" ht="19.5" customHeight="1" x14ac:dyDescent="0.25">
      <c r="B74" s="9"/>
    </row>
    <row r="75" spans="1:2" ht="19.5" customHeight="1" x14ac:dyDescent="0.25">
      <c r="A75" s="32" t="s">
        <v>235</v>
      </c>
      <c r="B75" s="9"/>
    </row>
    <row r="76" spans="1:2" ht="19.5" customHeight="1" x14ac:dyDescent="0.25">
      <c r="B76" s="9"/>
    </row>
    <row r="2459" spans="1:1" ht="19.5" customHeight="1" x14ac:dyDescent="0.25">
      <c r="A2459" s="32">
        <v>3</v>
      </c>
    </row>
  </sheetData>
  <autoFilter ref="A3:B73" xr:uid="{75EB0BCE-0EE5-4F0B-96E4-D25845F97E8A}"/>
  <mergeCells count="5">
    <mergeCell ref="A47:A48"/>
    <mergeCell ref="B69:B70"/>
    <mergeCell ref="B59:B60"/>
    <mergeCell ref="B47:B48"/>
    <mergeCell ref="B38:B39"/>
  </mergeCells>
  <pageMargins left="0.35433070866141736" right="0.23622047244094491" top="0.23622047244094491" bottom="0.39370078740157483" header="0.23622047244094491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DE67A-DE85-44EE-AAAE-B580595A2B6D}">
  <dimension ref="A5:B82"/>
  <sheetViews>
    <sheetView tabSelected="1" topLeftCell="A64" workbookViewId="0">
      <selection activeCell="D77" sqref="D77"/>
    </sheetView>
  </sheetViews>
  <sheetFormatPr defaultRowHeight="14.5" x14ac:dyDescent="0.35"/>
  <cols>
    <col min="1" max="1" width="44.7265625" customWidth="1"/>
    <col min="2" max="2" width="17" customWidth="1"/>
    <col min="4" max="4" width="11.26953125" bestFit="1" customWidth="1"/>
  </cols>
  <sheetData>
    <row r="5" spans="1:2" x14ac:dyDescent="0.35">
      <c r="A5" s="11" t="s">
        <v>55</v>
      </c>
      <c r="B5" s="11" t="s">
        <v>207</v>
      </c>
    </row>
    <row r="6" spans="1:2" x14ac:dyDescent="0.35">
      <c r="A6" s="27" t="s">
        <v>56</v>
      </c>
      <c r="B6" s="41">
        <v>111203.71</v>
      </c>
    </row>
    <row r="7" spans="1:2" x14ac:dyDescent="0.35">
      <c r="A7" s="27" t="s">
        <v>140</v>
      </c>
      <c r="B7" s="41">
        <v>13871.11</v>
      </c>
    </row>
    <row r="8" spans="1:2" ht="34.5" x14ac:dyDescent="0.35">
      <c r="A8" s="27" t="s">
        <v>173</v>
      </c>
      <c r="B8" s="41">
        <v>2342.4</v>
      </c>
    </row>
    <row r="9" spans="1:2" x14ac:dyDescent="0.35">
      <c r="A9" s="27" t="s">
        <v>141</v>
      </c>
      <c r="B9" s="59">
        <v>47000</v>
      </c>
    </row>
    <row r="10" spans="1:2" x14ac:dyDescent="0.35">
      <c r="A10" s="27" t="s">
        <v>0</v>
      </c>
      <c r="B10" s="41">
        <v>7900</v>
      </c>
    </row>
    <row r="11" spans="1:2" x14ac:dyDescent="0.35">
      <c r="A11" s="27" t="s">
        <v>1</v>
      </c>
      <c r="B11" s="41">
        <v>16772.13</v>
      </c>
    </row>
    <row r="12" spans="1:2" x14ac:dyDescent="0.35">
      <c r="A12" s="27" t="s">
        <v>208</v>
      </c>
      <c r="B12" s="41">
        <v>2017.88</v>
      </c>
    </row>
    <row r="13" spans="1:2" x14ac:dyDescent="0.35">
      <c r="A13" s="27" t="s">
        <v>209</v>
      </c>
      <c r="B13" s="60">
        <v>20000</v>
      </c>
    </row>
    <row r="14" spans="1:2" x14ac:dyDescent="0.35">
      <c r="A14" s="27" t="s">
        <v>115</v>
      </c>
      <c r="B14" s="41">
        <v>5856.05</v>
      </c>
    </row>
    <row r="15" spans="1:2" x14ac:dyDescent="0.35">
      <c r="A15" s="27" t="s">
        <v>116</v>
      </c>
      <c r="B15" s="41">
        <v>119078.7</v>
      </c>
    </row>
    <row r="16" spans="1:2" x14ac:dyDescent="0.35">
      <c r="A16" s="27" t="s">
        <v>210</v>
      </c>
      <c r="B16" s="41">
        <v>30638.41</v>
      </c>
    </row>
    <row r="17" spans="1:2" x14ac:dyDescent="0.35">
      <c r="A17" s="27" t="s">
        <v>211</v>
      </c>
      <c r="B17" s="41">
        <v>37778.06</v>
      </c>
    </row>
    <row r="18" spans="1:2" x14ac:dyDescent="0.35">
      <c r="A18" s="27" t="s">
        <v>212</v>
      </c>
      <c r="B18" s="41">
        <v>60976.24</v>
      </c>
    </row>
    <row r="19" spans="1:2" x14ac:dyDescent="0.35">
      <c r="A19" s="27" t="s">
        <v>213</v>
      </c>
      <c r="B19" s="41">
        <v>11028</v>
      </c>
    </row>
    <row r="20" spans="1:2" x14ac:dyDescent="0.35">
      <c r="A20" s="27" t="s">
        <v>17</v>
      </c>
      <c r="B20" s="41">
        <v>1565.76</v>
      </c>
    </row>
    <row r="21" spans="1:2" x14ac:dyDescent="0.35">
      <c r="A21" s="27" t="s">
        <v>214</v>
      </c>
      <c r="B21" s="41">
        <v>31486.9</v>
      </c>
    </row>
    <row r="22" spans="1:2" x14ac:dyDescent="0.35">
      <c r="A22" s="27" t="s">
        <v>215</v>
      </c>
      <c r="B22" s="41">
        <v>15700.2</v>
      </c>
    </row>
    <row r="23" spans="1:2" x14ac:dyDescent="0.35">
      <c r="A23" s="27" t="s">
        <v>245</v>
      </c>
      <c r="B23" s="59">
        <v>2563</v>
      </c>
    </row>
    <row r="24" spans="1:2" x14ac:dyDescent="0.35">
      <c r="A24" s="27" t="s">
        <v>144</v>
      </c>
      <c r="B24" s="41">
        <v>5326.95</v>
      </c>
    </row>
    <row r="25" spans="1:2" x14ac:dyDescent="0.35">
      <c r="A25" s="27" t="s">
        <v>236</v>
      </c>
      <c r="B25" s="41">
        <v>1483.84</v>
      </c>
    </row>
    <row r="26" spans="1:2" ht="50" x14ac:dyDescent="0.35">
      <c r="A26" s="57" t="s">
        <v>237</v>
      </c>
      <c r="B26" s="41">
        <v>5979.56</v>
      </c>
    </row>
    <row r="27" spans="1:2" x14ac:dyDescent="0.35">
      <c r="A27" s="57" t="s">
        <v>202</v>
      </c>
      <c r="B27" s="41">
        <v>20832.240000000002</v>
      </c>
    </row>
    <row r="28" spans="1:2" x14ac:dyDescent="0.35">
      <c r="A28" s="57" t="s">
        <v>246</v>
      </c>
      <c r="B28" s="41">
        <v>23337.599999999999</v>
      </c>
    </row>
    <row r="29" spans="1:2" ht="25" x14ac:dyDescent="0.35">
      <c r="A29" s="57" t="s">
        <v>216</v>
      </c>
      <c r="B29" s="41">
        <v>7474.94</v>
      </c>
    </row>
    <row r="30" spans="1:2" x14ac:dyDescent="0.35">
      <c r="A30" s="57" t="s">
        <v>177</v>
      </c>
      <c r="B30" s="41">
        <v>976</v>
      </c>
    </row>
    <row r="31" spans="1:2" ht="25" x14ac:dyDescent="0.35">
      <c r="A31" s="57" t="s">
        <v>217</v>
      </c>
      <c r="B31" s="41">
        <v>1141416.47</v>
      </c>
    </row>
    <row r="32" spans="1:2" ht="25" x14ac:dyDescent="0.35">
      <c r="A32" s="57" t="s">
        <v>218</v>
      </c>
      <c r="B32" s="41">
        <v>569140.36</v>
      </c>
    </row>
    <row r="33" spans="1:2" x14ac:dyDescent="0.35">
      <c r="A33" s="57" t="s">
        <v>219</v>
      </c>
      <c r="B33" s="41">
        <v>6859.95</v>
      </c>
    </row>
    <row r="34" spans="1:2" ht="25" x14ac:dyDescent="0.35">
      <c r="A34" s="57" t="s">
        <v>244</v>
      </c>
      <c r="B34" s="41">
        <v>43515.6</v>
      </c>
    </row>
    <row r="35" spans="1:2" x14ac:dyDescent="0.35">
      <c r="A35" s="57" t="s">
        <v>220</v>
      </c>
      <c r="B35" s="41">
        <v>68283.66</v>
      </c>
    </row>
    <row r="36" spans="1:2" x14ac:dyDescent="0.35">
      <c r="A36" s="57" t="s">
        <v>58</v>
      </c>
      <c r="B36" s="41">
        <v>14635.87</v>
      </c>
    </row>
    <row r="37" spans="1:2" x14ac:dyDescent="0.35">
      <c r="A37" s="57" t="s">
        <v>221</v>
      </c>
      <c r="B37" s="41">
        <v>44290.75</v>
      </c>
    </row>
    <row r="38" spans="1:2" x14ac:dyDescent="0.35">
      <c r="A38" s="57" t="s">
        <v>222</v>
      </c>
      <c r="B38" s="41">
        <v>4162.18</v>
      </c>
    </row>
    <row r="39" spans="1:2" x14ac:dyDescent="0.35">
      <c r="A39" s="57" t="s">
        <v>23</v>
      </c>
      <c r="B39" s="41">
        <v>24198.03</v>
      </c>
    </row>
    <row r="40" spans="1:2" x14ac:dyDescent="0.35">
      <c r="A40" s="57" t="s">
        <v>24</v>
      </c>
      <c r="B40" s="41">
        <v>10571.84</v>
      </c>
    </row>
    <row r="41" spans="1:2" x14ac:dyDescent="0.35">
      <c r="A41" s="57" t="s">
        <v>6</v>
      </c>
      <c r="B41" s="41">
        <v>2745</v>
      </c>
    </row>
    <row r="42" spans="1:2" x14ac:dyDescent="0.35">
      <c r="A42" s="57" t="s">
        <v>178</v>
      </c>
      <c r="B42" s="41">
        <v>3096.36</v>
      </c>
    </row>
    <row r="43" spans="1:2" x14ac:dyDescent="0.35">
      <c r="A43" s="57" t="s">
        <v>223</v>
      </c>
      <c r="B43" s="41">
        <v>42458.400000000001</v>
      </c>
    </row>
    <row r="44" spans="1:2" x14ac:dyDescent="0.35">
      <c r="A44" s="57" t="s">
        <v>224</v>
      </c>
      <c r="B44" s="41">
        <v>39863.199999999997</v>
      </c>
    </row>
    <row r="45" spans="1:2" ht="25" x14ac:dyDescent="0.35">
      <c r="A45" s="57" t="s">
        <v>193</v>
      </c>
      <c r="B45" s="41">
        <v>31713.23</v>
      </c>
    </row>
    <row r="46" spans="1:2" x14ac:dyDescent="0.35">
      <c r="A46" s="27" t="s">
        <v>121</v>
      </c>
      <c r="B46" s="50">
        <v>9544.86</v>
      </c>
    </row>
    <row r="47" spans="1:2" x14ac:dyDescent="0.35">
      <c r="A47" s="27" t="s">
        <v>238</v>
      </c>
      <c r="B47" s="49">
        <v>10153.41</v>
      </c>
    </row>
    <row r="48" spans="1:2" x14ac:dyDescent="0.35">
      <c r="A48" s="27" t="s">
        <v>225</v>
      </c>
      <c r="B48" s="41">
        <v>21011.23</v>
      </c>
    </row>
    <row r="49" spans="1:2" x14ac:dyDescent="0.35">
      <c r="A49" s="27" t="s">
        <v>195</v>
      </c>
      <c r="B49" s="41">
        <v>110835.18</v>
      </c>
    </row>
    <row r="50" spans="1:2" x14ac:dyDescent="0.35">
      <c r="A50" s="57" t="s">
        <v>86</v>
      </c>
      <c r="B50" s="41">
        <v>9195.14</v>
      </c>
    </row>
    <row r="51" spans="1:2" x14ac:dyDescent="0.35">
      <c r="A51" s="57" t="s">
        <v>149</v>
      </c>
      <c r="B51" s="41">
        <v>5312.72</v>
      </c>
    </row>
    <row r="52" spans="1:2" x14ac:dyDescent="0.35">
      <c r="A52" s="57" t="s">
        <v>87</v>
      </c>
      <c r="B52" s="41">
        <v>10029.200000000001</v>
      </c>
    </row>
    <row r="53" spans="1:2" x14ac:dyDescent="0.35">
      <c r="A53" s="57" t="s">
        <v>124</v>
      </c>
      <c r="B53" s="41">
        <v>10407.42</v>
      </c>
    </row>
    <row r="54" spans="1:2" x14ac:dyDescent="0.35">
      <c r="A54" s="57" t="s">
        <v>179</v>
      </c>
      <c r="B54" s="41">
        <v>2898.72</v>
      </c>
    </row>
    <row r="55" spans="1:2" x14ac:dyDescent="0.35">
      <c r="A55" s="58" t="s">
        <v>25</v>
      </c>
      <c r="B55" s="55">
        <v>266961.36</v>
      </c>
    </row>
    <row r="56" spans="1:2" x14ac:dyDescent="0.35">
      <c r="A56" s="58"/>
      <c r="B56" s="61"/>
    </row>
    <row r="57" spans="1:2" x14ac:dyDescent="0.35">
      <c r="A57" s="27" t="s">
        <v>180</v>
      </c>
      <c r="B57" s="41">
        <v>540</v>
      </c>
    </row>
    <row r="58" spans="1:2" x14ac:dyDescent="0.35">
      <c r="A58" s="27" t="s">
        <v>181</v>
      </c>
      <c r="B58" s="50">
        <v>4270</v>
      </c>
    </row>
    <row r="59" spans="1:2" x14ac:dyDescent="0.35">
      <c r="A59" s="27" t="s">
        <v>239</v>
      </c>
      <c r="B59" s="41">
        <v>157422.54</v>
      </c>
    </row>
    <row r="60" spans="1:2" x14ac:dyDescent="0.35">
      <c r="A60" s="27" t="s">
        <v>88</v>
      </c>
      <c r="B60" s="41">
        <v>10859.22</v>
      </c>
    </row>
    <row r="61" spans="1:2" x14ac:dyDescent="0.35">
      <c r="A61" s="27" t="s">
        <v>89</v>
      </c>
      <c r="B61" s="41">
        <v>23924.65</v>
      </c>
    </row>
    <row r="62" spans="1:2" ht="23" x14ac:dyDescent="0.35">
      <c r="A62" s="27" t="s">
        <v>226</v>
      </c>
      <c r="B62" s="41">
        <v>9422.2800000000007</v>
      </c>
    </row>
    <row r="63" spans="1:2" x14ac:dyDescent="0.35">
      <c r="A63" s="27" t="s">
        <v>240</v>
      </c>
      <c r="B63" s="41">
        <v>50591.5</v>
      </c>
    </row>
    <row r="64" spans="1:2" x14ac:dyDescent="0.35">
      <c r="A64" s="27" t="s">
        <v>196</v>
      </c>
      <c r="B64" s="41">
        <v>143137.42000000001</v>
      </c>
    </row>
    <row r="65" spans="1:2" x14ac:dyDescent="0.35">
      <c r="A65" s="27" t="s">
        <v>241</v>
      </c>
      <c r="B65" s="41">
        <v>15358.59</v>
      </c>
    </row>
    <row r="66" spans="1:2" x14ac:dyDescent="0.35">
      <c r="A66" s="27" t="s">
        <v>90</v>
      </c>
      <c r="B66" s="41">
        <v>134263.85999999999</v>
      </c>
    </row>
    <row r="67" spans="1:2" x14ac:dyDescent="0.35">
      <c r="A67" s="27" t="s">
        <v>247</v>
      </c>
      <c r="B67" s="49">
        <v>45603.45</v>
      </c>
    </row>
    <row r="68" spans="1:2" ht="23" x14ac:dyDescent="0.35">
      <c r="A68" s="27" t="s">
        <v>91</v>
      </c>
      <c r="B68" s="41">
        <v>22702.98</v>
      </c>
    </row>
    <row r="69" spans="1:2" x14ac:dyDescent="0.35">
      <c r="A69" s="27" t="s">
        <v>19</v>
      </c>
      <c r="B69" s="41">
        <v>24182.34</v>
      </c>
    </row>
    <row r="70" spans="1:2" x14ac:dyDescent="0.35">
      <c r="A70" s="27" t="s">
        <v>227</v>
      </c>
      <c r="B70" s="49">
        <v>630193.43999999994</v>
      </c>
    </row>
    <row r="71" spans="1:2" x14ac:dyDescent="0.35">
      <c r="A71" s="27" t="s">
        <v>228</v>
      </c>
      <c r="B71" s="41">
        <v>53260.480000000003</v>
      </c>
    </row>
    <row r="72" spans="1:2" x14ac:dyDescent="0.35">
      <c r="A72" s="27" t="s">
        <v>229</v>
      </c>
      <c r="B72" s="49">
        <v>81669.460000000006</v>
      </c>
    </row>
    <row r="73" spans="1:2" x14ac:dyDescent="0.35">
      <c r="A73" s="27" t="s">
        <v>128</v>
      </c>
      <c r="B73" s="41">
        <v>11376.41</v>
      </c>
    </row>
    <row r="74" spans="1:2" x14ac:dyDescent="0.35">
      <c r="A74" s="27" t="s">
        <v>152</v>
      </c>
      <c r="B74" s="41">
        <v>2971.92</v>
      </c>
    </row>
    <row r="75" spans="1:2" x14ac:dyDescent="0.35">
      <c r="A75" s="27" t="s">
        <v>20</v>
      </c>
      <c r="B75" s="41">
        <v>6773.61</v>
      </c>
    </row>
    <row r="76" spans="1:2" x14ac:dyDescent="0.35">
      <c r="A76" s="27" t="s">
        <v>230</v>
      </c>
      <c r="B76" s="41">
        <v>317159.09999999998</v>
      </c>
    </row>
    <row r="77" spans="1:2" x14ac:dyDescent="0.35">
      <c r="A77" s="27" t="s">
        <v>231</v>
      </c>
      <c r="B77" s="41">
        <v>219896.92</v>
      </c>
    </row>
    <row r="78" spans="1:2" x14ac:dyDescent="0.35">
      <c r="A78" s="27" t="s">
        <v>242</v>
      </c>
      <c r="B78" s="49">
        <v>10650.83</v>
      </c>
    </row>
    <row r="79" spans="1:2" x14ac:dyDescent="0.35">
      <c r="A79" s="27" t="s">
        <v>232</v>
      </c>
      <c r="B79" s="41">
        <v>4342.79</v>
      </c>
    </row>
    <row r="80" spans="1:2" x14ac:dyDescent="0.35">
      <c r="A80" s="27" t="s">
        <v>129</v>
      </c>
      <c r="B80" s="41">
        <v>65428.04</v>
      </c>
    </row>
    <row r="82" spans="1:1" x14ac:dyDescent="0.35">
      <c r="A82" s="32" t="s">
        <v>243</v>
      </c>
    </row>
  </sheetData>
  <autoFilter ref="A5:B80" xr:uid="{F8DCB87F-043F-4B33-B9C1-8A52CE1E6D3C}"/>
  <mergeCells count="2">
    <mergeCell ref="A55:A56"/>
    <mergeCell ref="B55:B5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Savare Carla</dc:creator>
  <cp:lastModifiedBy>Carla Cesarina Luisa Savare'</cp:lastModifiedBy>
  <cp:lastPrinted>2024-01-19T16:14:13Z</cp:lastPrinted>
  <dcterms:created xsi:type="dcterms:W3CDTF">2018-09-11T07:04:00Z</dcterms:created>
  <dcterms:modified xsi:type="dcterms:W3CDTF">2024-01-19T16:25:14Z</dcterms:modified>
</cp:coreProperties>
</file>